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255" windowHeight="104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U40" i="1"/>
  <c r="S40"/>
  <c r="Q40"/>
  <c r="O40"/>
  <c r="M40"/>
  <c r="K40"/>
</calcChain>
</file>

<file path=xl/sharedStrings.xml><?xml version="1.0" encoding="utf-8"?>
<sst xmlns="http://schemas.openxmlformats.org/spreadsheetml/2006/main" count="247" uniqueCount="222">
  <si>
    <t>DIANA TEA COMPANY LTD</t>
  </si>
  <si>
    <t xml:space="preserve">Unpaid Dividend List Consecutive 7 Years </t>
  </si>
  <si>
    <t>Run Date 06/06/2020</t>
  </si>
  <si>
    <t xml:space="preserve">SRL </t>
  </si>
  <si>
    <t>FOLIO/CLID</t>
  </si>
  <si>
    <t>DPID</t>
  </si>
  <si>
    <t>NAME</t>
  </si>
  <si>
    <t>ADR1</t>
  </si>
  <si>
    <t>ADR2</t>
  </si>
  <si>
    <t>ADR3</t>
  </si>
  <si>
    <t>ADR4</t>
  </si>
  <si>
    <t>PIN</t>
  </si>
  <si>
    <t>WNO_1112</t>
  </si>
  <si>
    <t>DIVAMT_1112</t>
  </si>
  <si>
    <t>WNO_1213</t>
  </si>
  <si>
    <t>DIVAMT_1213</t>
  </si>
  <si>
    <t>WNO_1314</t>
  </si>
  <si>
    <t>DIVAMT_1314</t>
  </si>
  <si>
    <t>WNO_1516</t>
  </si>
  <si>
    <t>DIVAMT_1516</t>
  </si>
  <si>
    <t>WNO_1617</t>
  </si>
  <si>
    <t>DIVAMT_1617</t>
  </si>
  <si>
    <t>WNO_1718</t>
  </si>
  <si>
    <t>DIVAMT_1718</t>
  </si>
  <si>
    <t xml:space="preserve">SHARES </t>
  </si>
  <si>
    <t xml:space="preserve">HOLDING DATE </t>
  </si>
  <si>
    <t>B01003</t>
  </si>
  <si>
    <t>BAL KRISHNA VERMA</t>
  </si>
  <si>
    <t>1 CHATURYANA</t>
  </si>
  <si>
    <t>JHANSI-284002</t>
  </si>
  <si>
    <t>U P</t>
  </si>
  <si>
    <t>284002</t>
  </si>
  <si>
    <t>K00003</t>
  </si>
  <si>
    <t>KASHI NATH DUTTA</t>
  </si>
  <si>
    <t>7 BARUI PARA LANE</t>
  </si>
  <si>
    <t>HOWRAH</t>
  </si>
  <si>
    <t>711104</t>
  </si>
  <si>
    <t>M01043</t>
  </si>
  <si>
    <t>MANOJ KUMAR DAS</t>
  </si>
  <si>
    <t>C/O PIJUSH MANDAL</t>
  </si>
  <si>
    <t>55,TENTULBERIA RD</t>
  </si>
  <si>
    <t>GARIA</t>
  </si>
  <si>
    <t>KOLKATA</t>
  </si>
  <si>
    <t>700084</t>
  </si>
  <si>
    <t>P00001</t>
  </si>
  <si>
    <t>PRABHAS RANJAN PAUL</t>
  </si>
  <si>
    <t>3/3B SHAHNAGAR ROAD</t>
  </si>
  <si>
    <t>700026</t>
  </si>
  <si>
    <t>P00021</t>
  </si>
  <si>
    <t>PRITI RANJAN BANERJEE</t>
  </si>
  <si>
    <t>PO-MAINAGURI</t>
  </si>
  <si>
    <t>JALPAIGURI</t>
  </si>
  <si>
    <t>735101</t>
  </si>
  <si>
    <t>P00074</t>
  </si>
  <si>
    <t>PRADIP KUMAR CHANDRA</t>
  </si>
  <si>
    <t>73-MAHENDRA BHATTACHARJEE ROAD</t>
  </si>
  <si>
    <t>P.O. SANTRAGACHI</t>
  </si>
  <si>
    <t>P01050</t>
  </si>
  <si>
    <t>3/3B, SAHANAGAR ROAD</t>
  </si>
  <si>
    <t>R00026</t>
  </si>
  <si>
    <t>RAJ KUMAR PINCHA</t>
  </si>
  <si>
    <t>C/O. MANIKLAL NAHATA</t>
  </si>
  <si>
    <t>DINABAZAR</t>
  </si>
  <si>
    <t>S00092</t>
  </si>
  <si>
    <t>SNEHAMOY BISWAS</t>
  </si>
  <si>
    <t>CIRCULAR ROAD</t>
  </si>
  <si>
    <t>S00105</t>
  </si>
  <si>
    <t>SUBRATA KUMAR CHANDA</t>
  </si>
  <si>
    <t>9A &amp; B LAKE VIEW ROAD</t>
  </si>
  <si>
    <t>700029</t>
  </si>
  <si>
    <t>S00123</t>
  </si>
  <si>
    <t>SIPRA SEAL</t>
  </si>
  <si>
    <t>44 SIKDARPARA STREET</t>
  </si>
  <si>
    <t>700007</t>
  </si>
  <si>
    <t>S00130</t>
  </si>
  <si>
    <t>SUSHIL KUMAR BHARTIA</t>
  </si>
  <si>
    <t>162 KABI NABIN SEN ROAD</t>
  </si>
  <si>
    <t>DUM DUM</t>
  </si>
  <si>
    <t>700028</t>
  </si>
  <si>
    <t>S00152</t>
  </si>
  <si>
    <t>SUKUNTA DATTA</t>
  </si>
  <si>
    <t>CHAKRABERIA</t>
  </si>
  <si>
    <t>S01196</t>
  </si>
  <si>
    <t>SANTANU SIKDAR</t>
  </si>
  <si>
    <t>SUKANTA PARK DASHADRAN</t>
  </si>
  <si>
    <t>P.O.R GOPALPUR</t>
  </si>
  <si>
    <t>DIST 24 PGS (N)</t>
  </si>
  <si>
    <t>700136</t>
  </si>
  <si>
    <t>10094858</t>
  </si>
  <si>
    <t>IN300610</t>
  </si>
  <si>
    <t>JULAKANTI PRASAD BABU</t>
  </si>
  <si>
    <t>ARUNDELPET</t>
  </si>
  <si>
    <t>DONKA ROAD</t>
  </si>
  <si>
    <t>6TH LANE</t>
  </si>
  <si>
    <t>GUNTUR</t>
  </si>
  <si>
    <t>522002</t>
  </si>
  <si>
    <t>10274762</t>
  </si>
  <si>
    <t>IN301653</t>
  </si>
  <si>
    <t>MANOJ KUMAR GUPTA</t>
  </si>
  <si>
    <t>BALRAMPUR CHINI MILLS</t>
  </si>
  <si>
    <t>BALRAMPUR</t>
  </si>
  <si>
    <t>DISTT- BALRAMPUR</t>
  </si>
  <si>
    <t>271201</t>
  </si>
  <si>
    <t>10275936</t>
  </si>
  <si>
    <t>IN301250</t>
  </si>
  <si>
    <t>DEBASISH ADAK</t>
  </si>
  <si>
    <t>28 HAZRA ROAD</t>
  </si>
  <si>
    <t>10288139</t>
  </si>
  <si>
    <t>AKHILESH KUMAR DUBEY</t>
  </si>
  <si>
    <t>R/O KOT EAST</t>
  </si>
  <si>
    <t>PO  SAMBHAL</t>
  </si>
  <si>
    <t>DISTT-MORADABAD</t>
  </si>
  <si>
    <t>U.P</t>
  </si>
  <si>
    <t>244302</t>
  </si>
  <si>
    <t>10548880</t>
  </si>
  <si>
    <t>IN301774</t>
  </si>
  <si>
    <t>RAKESH KUMAR</t>
  </si>
  <si>
    <t>H NO 51</t>
  </si>
  <si>
    <t>PURANA QUILA</t>
  </si>
  <si>
    <t>DIBAI</t>
  </si>
  <si>
    <t>BULANDSHEHAR</t>
  </si>
  <si>
    <t>202393</t>
  </si>
  <si>
    <t>12112842</t>
  </si>
  <si>
    <t>IN300513</t>
  </si>
  <si>
    <t>PADALKAR DHANANJAY</t>
  </si>
  <si>
    <t>N/11 C/4 32/3 GAJANAN NAGAR</t>
  </si>
  <si>
    <t>HUDCO</t>
  </si>
  <si>
    <t>AURANGABAD</t>
  </si>
  <si>
    <t>431001</t>
  </si>
  <si>
    <t>13371244</t>
  </si>
  <si>
    <t>IN302269</t>
  </si>
  <si>
    <t>HIRAN SREEKANTH G</t>
  </si>
  <si>
    <t>220 5/226 PALLIPPATTU</t>
  </si>
  <si>
    <t>5 SIVAJIPURAM THURAVOOR</t>
  </si>
  <si>
    <t>PANCHAYATH ANGAMALY KERALA</t>
  </si>
  <si>
    <t>INDIA</t>
  </si>
  <si>
    <t>683586</t>
  </si>
  <si>
    <t>17204466</t>
  </si>
  <si>
    <t>VINAY JAIN</t>
  </si>
  <si>
    <t>A 56</t>
  </si>
  <si>
    <t>VEER DURGADAS NAGAR</t>
  </si>
  <si>
    <t>PALI MARWAR RAJASTHAN</t>
  </si>
  <si>
    <t>306401</t>
  </si>
  <si>
    <t>20121810</t>
  </si>
  <si>
    <t>IN300360</t>
  </si>
  <si>
    <t>SUDESH JAIN</t>
  </si>
  <si>
    <t>159 VIR NAGAR</t>
  </si>
  <si>
    <t>DELHI</t>
  </si>
  <si>
    <t>110007</t>
  </si>
  <si>
    <t>20367540</t>
  </si>
  <si>
    <t>IN301330</t>
  </si>
  <si>
    <t>UTPAL JANAKRAI DESAI</t>
  </si>
  <si>
    <t>22 DEEP MANGAL SOCIETY</t>
  </si>
  <si>
    <t>GREED ROAD</t>
  </si>
  <si>
    <t>KABILPORE</t>
  </si>
  <si>
    <t>NAVSARI</t>
  </si>
  <si>
    <t>396424</t>
  </si>
  <si>
    <t>28933355</t>
  </si>
  <si>
    <t>VINOD  KUMAR  AGARWAL</t>
  </si>
  <si>
    <t>HIMALAYA  STEEL  AGENCIES</t>
  </si>
  <si>
    <t>A.T. ROAD</t>
  </si>
  <si>
    <t>SIVASAGAR</t>
  </si>
  <si>
    <t>ASSAM</t>
  </si>
  <si>
    <t>785640</t>
  </si>
  <si>
    <t>30594253</t>
  </si>
  <si>
    <t>IN301926</t>
  </si>
  <si>
    <t>M RAJENDRA PRASAD</t>
  </si>
  <si>
    <t>JVSL</t>
  </si>
  <si>
    <t>TORANAGALLU</t>
  </si>
  <si>
    <t>583123</t>
  </si>
  <si>
    <t>30680620</t>
  </si>
  <si>
    <t>SUNIL KUMAR GUPTA</t>
  </si>
  <si>
    <t>PLOT NO 55</t>
  </si>
  <si>
    <t>RAGHAVA KALYANA COLONY</t>
  </si>
  <si>
    <t>NEAR O P D VIDYANAGAR</t>
  </si>
  <si>
    <t>BELLARY</t>
  </si>
  <si>
    <t>583104</t>
  </si>
  <si>
    <t>1201060000362426</t>
  </si>
  <si>
    <t>SHIVA KUMAR K V</t>
  </si>
  <si>
    <t>SUPRABATHA</t>
  </si>
  <si>
    <t>MEDARA KETHAIAH NAGAR</t>
  </si>
  <si>
    <t>NEAR KMF, AIRPORT ROAD</t>
  </si>
  <si>
    <t>583101</t>
  </si>
  <si>
    <t>1201070500024439</t>
  </si>
  <si>
    <t>ASHOKKUMAR PRAVINBHAI PATEL</t>
  </si>
  <si>
    <t>B-97,NAVDURGA SOCIETY</t>
  </si>
  <si>
    <t>BARDOLI</t>
  </si>
  <si>
    <t>DIST-SURAT</t>
  </si>
  <si>
    <t>394601</t>
  </si>
  <si>
    <t>1201770100759357</t>
  </si>
  <si>
    <t>MURLI DHAR AGARWAL</t>
  </si>
  <si>
    <t>C/O KHEMCHAND MANGTU RAM</t>
  </si>
  <si>
    <t>AGARWAL</t>
  </si>
  <si>
    <t>.</t>
  </si>
  <si>
    <t>BARPETA ROAD</t>
  </si>
  <si>
    <t>781315</t>
  </si>
  <si>
    <t>1203000000135964</t>
  </si>
  <si>
    <t>RAM AGGARWAL</t>
  </si>
  <si>
    <t>D-115, ASHOK VIHAR,</t>
  </si>
  <si>
    <t>PHASE - I,</t>
  </si>
  <si>
    <t>110052</t>
  </si>
  <si>
    <t>1203320000614224</t>
  </si>
  <si>
    <t>VRUJLAL GOGAN DOBARIA</t>
  </si>
  <si>
    <t>GAJANND SOCIETY</t>
  </si>
  <si>
    <t>NR LEUVA PATEL</t>
  </si>
  <si>
    <t>SAMAJ</t>
  </si>
  <si>
    <t>TALALA GIR</t>
  </si>
  <si>
    <t>362150</t>
  </si>
  <si>
    <t>1203320004516106</t>
  </si>
  <si>
    <t>KRISHNA PRASAD MEHTO</t>
  </si>
  <si>
    <t>QTR NO-M-124</t>
  </si>
  <si>
    <t>GOURY COLONY</t>
  </si>
  <si>
    <t>POST SASTI</t>
  </si>
  <si>
    <t>BALLARPUR</t>
  </si>
  <si>
    <t>442701</t>
  </si>
  <si>
    <t>1203660000074667</t>
  </si>
  <si>
    <t>GAJA NAND PAREEK</t>
  </si>
  <si>
    <t>H.O. PULASAR</t>
  </si>
  <si>
    <t>TH. SARDARSHAHAR</t>
  </si>
  <si>
    <t>SARDARSHAHAR</t>
  </si>
  <si>
    <t>331403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</si>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</sst>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2" fontId="0" fillId="0" borderId="0" xfId="0" applyNumberFormat="1"/>
    <xf numFmtId="14" fontId="0" fillId="0" borderId="0" xfId="0" applyNumberFormat="1"/>
    <xf numFmtId="0" fontId="0" fillId="0" borderId="0" xfId="0" quotePrefix="1"/>
    <xf numFmtId="2" fontId="1" fillId="0" borderId="0" xfId="0" applyNumberFormat="1" applyFont="1"/>
    <xf numFmtId="0" fontId="1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0"/>
  <sheetViews>
    <sheetView tabSelected="1" topLeftCell="M1" workbookViewId="0">
      <pane ySplit="4" topLeftCell="A5" activePane="bottomLeft" state="frozen"/>
      <selection pane="bottomLeft" activeCell="A2" sqref="A2:E2"/>
    </sheetView>
  </sheetViews>
  <sheetFormatPr defaultRowHeight="15"/>
  <cols>
    <col min="1" max="1" width="4.42578125" bestFit="1" customWidth="1"/>
    <col min="2" max="2" width="17.28515625" bestFit="1" customWidth="1"/>
    <col min="3" max="3" width="9" bestFit="1" customWidth="1"/>
    <col min="4" max="4" width="31.7109375" bestFit="1" customWidth="1"/>
    <col min="5" max="5" width="35.5703125" bestFit="1" customWidth="1"/>
    <col min="6" max="6" width="26.85546875" bestFit="1" customWidth="1"/>
    <col min="7" max="7" width="31.5703125" bestFit="1" customWidth="1"/>
    <col min="8" max="8" width="25" bestFit="1" customWidth="1"/>
    <col min="9" max="9" width="7" bestFit="1" customWidth="1"/>
    <col min="10" max="10" width="10.85546875" bestFit="1" customWidth="1"/>
    <col min="11" max="11" width="13.42578125" bestFit="1" customWidth="1"/>
    <col min="12" max="12" width="10.85546875" bestFit="1" customWidth="1"/>
    <col min="13" max="13" width="13.42578125" bestFit="1" customWidth="1"/>
    <col min="14" max="14" width="10.85546875" bestFit="1" customWidth="1"/>
    <col min="15" max="15" width="13.42578125" bestFit="1" customWidth="1"/>
    <col min="16" max="16" width="10.85546875" bestFit="1" customWidth="1"/>
    <col min="17" max="17" width="13.42578125" bestFit="1" customWidth="1"/>
    <col min="18" max="18" width="10.85546875" bestFit="1" customWidth="1"/>
    <col min="19" max="19" width="13.42578125" bestFit="1" customWidth="1"/>
    <col min="20" max="20" width="10.85546875" bestFit="1" customWidth="1"/>
    <col min="21" max="21" width="13.42578125" bestFit="1" customWidth="1"/>
    <col min="22" max="22" width="8.140625" bestFit="1" customWidth="1"/>
    <col min="23" max="23" width="14.85546875" bestFit="1" customWidth="1"/>
  </cols>
  <sheetData>
    <row r="1" spans="1:23">
      <c r="A1" s="6" t="s">
        <v>0</v>
      </c>
      <c r="B1" s="6"/>
      <c r="C1" s="6"/>
      <c r="D1" s="6"/>
      <c r="E1" s="6"/>
    </row>
    <row r="2" spans="1:23">
      <c r="A2" s="7" t="s">
        <v>1</v>
      </c>
      <c r="B2" s="7"/>
      <c r="C2" s="7"/>
      <c r="D2" s="7"/>
      <c r="E2" s="7"/>
    </row>
    <row r="3" spans="1:23">
      <c r="A3" s="7" t="s">
        <v>2</v>
      </c>
      <c r="B3" s="7"/>
      <c r="C3" s="7"/>
    </row>
    <row r="4" spans="1:23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  <c r="W4" s="1" t="s">
        <v>25</v>
      </c>
    </row>
    <row r="5" spans="1:23">
      <c r="A5">
        <v>1</v>
      </c>
      <c r="B5" t="s">
        <v>26</v>
      </c>
      <c r="D5" t="s">
        <v>27</v>
      </c>
      <c r="E5" t="s">
        <v>28</v>
      </c>
      <c r="F5" t="s">
        <v>29</v>
      </c>
      <c r="G5" t="s">
        <v>30</v>
      </c>
      <c r="I5" t="s">
        <v>31</v>
      </c>
      <c r="J5">
        <v>143</v>
      </c>
      <c r="K5" s="2">
        <v>125</v>
      </c>
      <c r="L5">
        <v>166</v>
      </c>
      <c r="M5" s="2">
        <v>125</v>
      </c>
      <c r="N5">
        <v>167</v>
      </c>
      <c r="O5" s="2">
        <v>125</v>
      </c>
      <c r="P5">
        <v>166</v>
      </c>
      <c r="Q5" s="2">
        <v>125</v>
      </c>
      <c r="R5">
        <v>159</v>
      </c>
      <c r="S5" s="2">
        <v>125</v>
      </c>
      <c r="T5">
        <v>113</v>
      </c>
      <c r="U5" s="2">
        <v>125</v>
      </c>
      <c r="V5">
        <v>500</v>
      </c>
      <c r="W5" s="3">
        <v>43987</v>
      </c>
    </row>
    <row r="6" spans="1:23">
      <c r="A6">
        <v>2</v>
      </c>
      <c r="B6" t="s">
        <v>32</v>
      </c>
      <c r="D6" t="s">
        <v>33</v>
      </c>
      <c r="E6" t="s">
        <v>34</v>
      </c>
      <c r="F6" t="s">
        <v>35</v>
      </c>
      <c r="I6" t="s">
        <v>36</v>
      </c>
      <c r="J6">
        <v>298</v>
      </c>
      <c r="K6" s="2">
        <v>15</v>
      </c>
      <c r="L6">
        <v>332</v>
      </c>
      <c r="M6" s="2">
        <v>15</v>
      </c>
      <c r="N6">
        <v>336</v>
      </c>
      <c r="O6" s="2">
        <v>15</v>
      </c>
      <c r="P6">
        <v>334</v>
      </c>
      <c r="Q6" s="2">
        <v>15</v>
      </c>
      <c r="R6">
        <v>339</v>
      </c>
      <c r="S6" s="2">
        <v>15</v>
      </c>
      <c r="T6">
        <v>239</v>
      </c>
      <c r="U6" s="2">
        <v>15</v>
      </c>
      <c r="V6">
        <v>60</v>
      </c>
      <c r="W6" s="3">
        <v>43987</v>
      </c>
    </row>
    <row r="7" spans="1:23">
      <c r="A7">
        <v>3</v>
      </c>
      <c r="B7" t="s">
        <v>37</v>
      </c>
      <c r="D7" t="s">
        <v>38</v>
      </c>
      <c r="E7" t="s">
        <v>39</v>
      </c>
      <c r="F7" t="s">
        <v>40</v>
      </c>
      <c r="G7" t="s">
        <v>41</v>
      </c>
      <c r="H7" t="s">
        <v>42</v>
      </c>
      <c r="I7" t="s">
        <v>43</v>
      </c>
      <c r="J7">
        <v>357</v>
      </c>
      <c r="K7" s="2">
        <v>3.5</v>
      </c>
      <c r="L7">
        <v>397</v>
      </c>
      <c r="M7" s="2">
        <v>3.5</v>
      </c>
      <c r="N7">
        <v>400</v>
      </c>
      <c r="O7" s="2">
        <v>3.5</v>
      </c>
      <c r="P7">
        <v>397</v>
      </c>
      <c r="Q7" s="2">
        <v>3.5</v>
      </c>
      <c r="R7">
        <v>402</v>
      </c>
      <c r="S7" s="2">
        <v>3.5</v>
      </c>
      <c r="T7">
        <v>278</v>
      </c>
      <c r="U7" s="2">
        <v>3.5</v>
      </c>
      <c r="V7">
        <v>14</v>
      </c>
      <c r="W7" s="3">
        <v>43987</v>
      </c>
    </row>
    <row r="8" spans="1:23">
      <c r="A8">
        <v>4</v>
      </c>
      <c r="B8" t="s">
        <v>44</v>
      </c>
      <c r="D8" t="s">
        <v>45</v>
      </c>
      <c r="E8" t="s">
        <v>46</v>
      </c>
      <c r="F8" t="s">
        <v>42</v>
      </c>
      <c r="I8" t="s">
        <v>47</v>
      </c>
      <c r="J8">
        <v>405</v>
      </c>
      <c r="K8" s="2">
        <v>48</v>
      </c>
      <c r="L8">
        <v>449</v>
      </c>
      <c r="M8" s="2">
        <v>48</v>
      </c>
      <c r="N8">
        <v>477</v>
      </c>
      <c r="O8" s="2">
        <v>48</v>
      </c>
      <c r="P8">
        <v>473</v>
      </c>
      <c r="Q8" s="2">
        <v>48</v>
      </c>
      <c r="R8">
        <v>464</v>
      </c>
      <c r="S8" s="2">
        <v>48</v>
      </c>
      <c r="T8">
        <v>332</v>
      </c>
      <c r="U8" s="2">
        <v>48</v>
      </c>
      <c r="V8">
        <v>192</v>
      </c>
      <c r="W8" s="3">
        <v>43987</v>
      </c>
    </row>
    <row r="9" spans="1:23">
      <c r="A9">
        <v>5</v>
      </c>
      <c r="B9" t="s">
        <v>48</v>
      </c>
      <c r="D9" t="s">
        <v>49</v>
      </c>
      <c r="E9" t="s">
        <v>50</v>
      </c>
      <c r="F9" t="s">
        <v>51</v>
      </c>
      <c r="I9" t="s">
        <v>52</v>
      </c>
      <c r="J9">
        <v>413</v>
      </c>
      <c r="K9" s="2">
        <v>63.5</v>
      </c>
      <c r="L9">
        <v>458</v>
      </c>
      <c r="M9" s="2">
        <v>63.5</v>
      </c>
      <c r="N9">
        <v>486</v>
      </c>
      <c r="O9" s="2">
        <v>63.5</v>
      </c>
      <c r="P9">
        <v>482</v>
      </c>
      <c r="Q9" s="2">
        <v>63.5</v>
      </c>
      <c r="R9">
        <v>473</v>
      </c>
      <c r="S9" s="2">
        <v>63.5</v>
      </c>
      <c r="T9">
        <v>339</v>
      </c>
      <c r="U9" s="2">
        <v>63.5</v>
      </c>
      <c r="V9">
        <v>254</v>
      </c>
      <c r="W9" s="3">
        <v>43987</v>
      </c>
    </row>
    <row r="10" spans="1:23">
      <c r="A10">
        <v>6</v>
      </c>
      <c r="B10" t="s">
        <v>53</v>
      </c>
      <c r="D10" t="s">
        <v>54</v>
      </c>
      <c r="E10" t="s">
        <v>55</v>
      </c>
      <c r="F10" t="s">
        <v>56</v>
      </c>
      <c r="G10" t="s">
        <v>35</v>
      </c>
      <c r="I10" t="s">
        <v>36</v>
      </c>
      <c r="J10">
        <v>432</v>
      </c>
      <c r="K10" s="2">
        <v>16</v>
      </c>
      <c r="L10">
        <v>477</v>
      </c>
      <c r="M10" s="2">
        <v>16</v>
      </c>
      <c r="N10">
        <v>505</v>
      </c>
      <c r="O10" s="2">
        <v>16</v>
      </c>
      <c r="P10">
        <v>500</v>
      </c>
      <c r="Q10" s="2">
        <v>16</v>
      </c>
      <c r="R10">
        <v>491</v>
      </c>
      <c r="S10" s="2">
        <v>16</v>
      </c>
      <c r="T10">
        <v>350</v>
      </c>
      <c r="U10" s="2">
        <v>16</v>
      </c>
      <c r="V10">
        <v>64</v>
      </c>
      <c r="W10" s="3">
        <v>43987</v>
      </c>
    </row>
    <row r="11" spans="1:23">
      <c r="A11">
        <v>7</v>
      </c>
      <c r="B11" t="s">
        <v>57</v>
      </c>
      <c r="D11" t="s">
        <v>45</v>
      </c>
      <c r="E11" t="s">
        <v>58</v>
      </c>
      <c r="F11" t="s">
        <v>42</v>
      </c>
      <c r="I11" t="s">
        <v>47</v>
      </c>
      <c r="J11">
        <v>447</v>
      </c>
      <c r="K11" s="2">
        <v>64</v>
      </c>
      <c r="L11">
        <v>491</v>
      </c>
      <c r="M11" s="2">
        <v>64</v>
      </c>
      <c r="N11">
        <v>519</v>
      </c>
      <c r="O11" s="2">
        <v>64</v>
      </c>
      <c r="P11">
        <v>514</v>
      </c>
      <c r="Q11" s="2">
        <v>64</v>
      </c>
      <c r="R11">
        <v>505</v>
      </c>
      <c r="S11" s="2">
        <v>64</v>
      </c>
      <c r="T11">
        <v>361</v>
      </c>
      <c r="U11" s="2">
        <v>64</v>
      </c>
      <c r="V11">
        <v>256</v>
      </c>
      <c r="W11" s="3">
        <v>43987</v>
      </c>
    </row>
    <row r="12" spans="1:23">
      <c r="A12">
        <v>8</v>
      </c>
      <c r="B12" t="s">
        <v>59</v>
      </c>
      <c r="D12" t="s">
        <v>60</v>
      </c>
      <c r="E12" t="s">
        <v>61</v>
      </c>
      <c r="F12" t="s">
        <v>62</v>
      </c>
      <c r="G12" t="s">
        <v>51</v>
      </c>
      <c r="I12" t="s">
        <v>52</v>
      </c>
      <c r="J12">
        <v>473</v>
      </c>
      <c r="K12" s="2">
        <v>31</v>
      </c>
      <c r="L12">
        <v>519</v>
      </c>
      <c r="M12" s="2">
        <v>31</v>
      </c>
      <c r="N12">
        <v>549</v>
      </c>
      <c r="O12" s="2">
        <v>31</v>
      </c>
      <c r="P12">
        <v>545</v>
      </c>
      <c r="Q12" s="2">
        <v>31</v>
      </c>
      <c r="R12">
        <v>546</v>
      </c>
      <c r="S12" s="2">
        <v>31</v>
      </c>
      <c r="T12">
        <v>394</v>
      </c>
      <c r="U12" s="2">
        <v>31</v>
      </c>
      <c r="V12">
        <v>124</v>
      </c>
      <c r="W12" s="3">
        <v>43987</v>
      </c>
    </row>
    <row r="13" spans="1:23">
      <c r="A13">
        <v>9</v>
      </c>
      <c r="B13" t="s">
        <v>63</v>
      </c>
      <c r="D13" t="s">
        <v>64</v>
      </c>
      <c r="E13" t="s">
        <v>65</v>
      </c>
      <c r="F13" t="s">
        <v>51</v>
      </c>
      <c r="I13" t="s">
        <v>52</v>
      </c>
      <c r="J13">
        <v>540</v>
      </c>
      <c r="K13" s="2">
        <v>63.5</v>
      </c>
      <c r="L13">
        <v>584</v>
      </c>
      <c r="M13" s="2">
        <v>63.5</v>
      </c>
      <c r="N13">
        <v>613</v>
      </c>
      <c r="O13" s="2">
        <v>63.5</v>
      </c>
      <c r="P13">
        <v>609</v>
      </c>
      <c r="Q13" s="2">
        <v>63.5</v>
      </c>
      <c r="R13">
        <v>616</v>
      </c>
      <c r="S13" s="2">
        <v>63.5</v>
      </c>
      <c r="T13">
        <v>451</v>
      </c>
      <c r="U13" s="2">
        <v>63.5</v>
      </c>
      <c r="V13">
        <v>254</v>
      </c>
      <c r="W13" s="3">
        <v>43987</v>
      </c>
    </row>
    <row r="14" spans="1:23">
      <c r="A14">
        <v>10</v>
      </c>
      <c r="B14" t="s">
        <v>66</v>
      </c>
      <c r="D14" t="s">
        <v>67</v>
      </c>
      <c r="E14" t="s">
        <v>68</v>
      </c>
      <c r="F14" t="s">
        <v>42</v>
      </c>
      <c r="I14" t="s">
        <v>69</v>
      </c>
      <c r="J14">
        <v>545</v>
      </c>
      <c r="K14" s="2">
        <v>15</v>
      </c>
      <c r="L14">
        <v>589</v>
      </c>
      <c r="M14" s="2">
        <v>15</v>
      </c>
      <c r="N14">
        <v>618</v>
      </c>
      <c r="O14" s="2">
        <v>15</v>
      </c>
      <c r="P14">
        <v>614</v>
      </c>
      <c r="Q14" s="2">
        <v>15</v>
      </c>
      <c r="R14">
        <v>621</v>
      </c>
      <c r="S14" s="2">
        <v>15</v>
      </c>
      <c r="T14">
        <v>454</v>
      </c>
      <c r="U14" s="2">
        <v>15</v>
      </c>
      <c r="V14">
        <v>60</v>
      </c>
      <c r="W14" s="3">
        <v>43987</v>
      </c>
    </row>
    <row r="15" spans="1:23">
      <c r="A15">
        <v>11</v>
      </c>
      <c r="B15" t="s">
        <v>70</v>
      </c>
      <c r="D15" t="s">
        <v>71</v>
      </c>
      <c r="E15" t="s">
        <v>72</v>
      </c>
      <c r="F15" t="s">
        <v>42</v>
      </c>
      <c r="I15" t="s">
        <v>73</v>
      </c>
      <c r="J15">
        <v>552</v>
      </c>
      <c r="K15" s="2">
        <v>108.5</v>
      </c>
      <c r="L15">
        <v>595</v>
      </c>
      <c r="M15" s="2">
        <v>108.5</v>
      </c>
      <c r="N15">
        <v>624</v>
      </c>
      <c r="O15" s="2">
        <v>108.5</v>
      </c>
      <c r="P15">
        <v>620</v>
      </c>
      <c r="Q15" s="2">
        <v>108.5</v>
      </c>
      <c r="R15">
        <v>627</v>
      </c>
      <c r="S15" s="2">
        <v>108.5</v>
      </c>
      <c r="T15">
        <v>455</v>
      </c>
      <c r="U15" s="2">
        <v>108.5</v>
      </c>
      <c r="V15">
        <v>434</v>
      </c>
      <c r="W15" s="3">
        <v>43987</v>
      </c>
    </row>
    <row r="16" spans="1:23">
      <c r="A16">
        <v>12</v>
      </c>
      <c r="B16" t="s">
        <v>74</v>
      </c>
      <c r="D16" t="s">
        <v>75</v>
      </c>
      <c r="E16" t="s">
        <v>76</v>
      </c>
      <c r="F16" t="s">
        <v>77</v>
      </c>
      <c r="G16" t="s">
        <v>42</v>
      </c>
      <c r="I16" t="s">
        <v>78</v>
      </c>
      <c r="J16">
        <v>557</v>
      </c>
      <c r="K16" s="2">
        <v>2.5</v>
      </c>
      <c r="L16">
        <v>600</v>
      </c>
      <c r="M16" s="2">
        <v>2.5</v>
      </c>
      <c r="N16">
        <v>628</v>
      </c>
      <c r="O16" s="2">
        <v>2.5</v>
      </c>
      <c r="P16">
        <v>624</v>
      </c>
      <c r="Q16" s="2">
        <v>2.5</v>
      </c>
      <c r="R16">
        <v>631</v>
      </c>
      <c r="S16" s="2">
        <v>2.5</v>
      </c>
      <c r="T16">
        <v>459</v>
      </c>
      <c r="U16" s="2">
        <v>2.5</v>
      </c>
      <c r="V16">
        <v>10</v>
      </c>
      <c r="W16" s="3">
        <v>43987</v>
      </c>
    </row>
    <row r="17" spans="1:23">
      <c r="A17">
        <v>13</v>
      </c>
      <c r="B17" t="s">
        <v>79</v>
      </c>
      <c r="D17" t="s">
        <v>80</v>
      </c>
      <c r="E17" t="s">
        <v>34</v>
      </c>
      <c r="F17" t="s">
        <v>81</v>
      </c>
      <c r="G17" t="s">
        <v>35</v>
      </c>
      <c r="I17" t="s">
        <v>36</v>
      </c>
      <c r="J17">
        <v>568</v>
      </c>
      <c r="K17" s="2">
        <v>8.5</v>
      </c>
      <c r="L17">
        <v>611</v>
      </c>
      <c r="M17" s="2">
        <v>8.5</v>
      </c>
      <c r="N17">
        <v>638</v>
      </c>
      <c r="O17" s="2">
        <v>8.5</v>
      </c>
      <c r="P17">
        <v>634</v>
      </c>
      <c r="Q17" s="2">
        <v>8.5</v>
      </c>
      <c r="R17">
        <v>641</v>
      </c>
      <c r="S17" s="2">
        <v>8.5</v>
      </c>
      <c r="T17">
        <v>467</v>
      </c>
      <c r="U17" s="2">
        <v>8.5</v>
      </c>
      <c r="V17">
        <v>34</v>
      </c>
      <c r="W17" s="3">
        <v>43987</v>
      </c>
    </row>
    <row r="18" spans="1:23">
      <c r="A18">
        <v>14</v>
      </c>
      <c r="B18" t="s">
        <v>82</v>
      </c>
      <c r="D18" t="s">
        <v>83</v>
      </c>
      <c r="E18" t="s">
        <v>84</v>
      </c>
      <c r="F18" t="s">
        <v>85</v>
      </c>
      <c r="G18" t="s">
        <v>86</v>
      </c>
      <c r="I18" t="s">
        <v>87</v>
      </c>
      <c r="J18">
        <v>664</v>
      </c>
      <c r="K18" s="2">
        <v>1</v>
      </c>
      <c r="L18">
        <v>702</v>
      </c>
      <c r="M18" s="2">
        <v>1</v>
      </c>
      <c r="N18">
        <v>723</v>
      </c>
      <c r="O18" s="2">
        <v>1</v>
      </c>
      <c r="P18">
        <v>719</v>
      </c>
      <c r="Q18" s="2">
        <v>1</v>
      </c>
      <c r="R18">
        <v>726</v>
      </c>
      <c r="S18" s="2">
        <v>1</v>
      </c>
      <c r="T18">
        <v>526</v>
      </c>
      <c r="U18" s="2">
        <v>1</v>
      </c>
      <c r="V18">
        <v>4</v>
      </c>
      <c r="W18" s="3">
        <v>43987</v>
      </c>
    </row>
    <row r="19" spans="1:23">
      <c r="A19">
        <v>15</v>
      </c>
      <c r="B19" t="s">
        <v>88</v>
      </c>
      <c r="C19" s="4" t="s">
        <v>89</v>
      </c>
      <c r="D19" t="s">
        <v>90</v>
      </c>
      <c r="E19" t="s">
        <v>91</v>
      </c>
      <c r="F19" t="s">
        <v>92</v>
      </c>
      <c r="G19" t="s">
        <v>93</v>
      </c>
      <c r="H19" t="s">
        <v>94</v>
      </c>
      <c r="I19" t="s">
        <v>95</v>
      </c>
      <c r="J19">
        <v>1285</v>
      </c>
      <c r="K19" s="2">
        <v>10</v>
      </c>
      <c r="L19">
        <v>1302</v>
      </c>
      <c r="M19" s="2">
        <v>10</v>
      </c>
      <c r="N19">
        <v>1287</v>
      </c>
      <c r="O19" s="2">
        <v>10</v>
      </c>
      <c r="P19">
        <v>1253</v>
      </c>
      <c r="Q19" s="2">
        <v>10</v>
      </c>
      <c r="R19">
        <v>1267</v>
      </c>
      <c r="S19" s="2">
        <v>10</v>
      </c>
      <c r="T19">
        <v>1052</v>
      </c>
      <c r="U19" s="2">
        <v>10</v>
      </c>
      <c r="V19">
        <v>40</v>
      </c>
      <c r="W19" s="3">
        <v>43987</v>
      </c>
    </row>
    <row r="20" spans="1:23">
      <c r="A20">
        <v>16</v>
      </c>
      <c r="B20" t="s">
        <v>96</v>
      </c>
      <c r="C20" s="4" t="s">
        <v>97</v>
      </c>
      <c r="D20" t="s">
        <v>98</v>
      </c>
      <c r="E20" t="s">
        <v>99</v>
      </c>
      <c r="F20" t="s">
        <v>100</v>
      </c>
      <c r="H20" t="s">
        <v>101</v>
      </c>
      <c r="I20" t="s">
        <v>102</v>
      </c>
      <c r="J20">
        <v>1807</v>
      </c>
      <c r="K20" s="2">
        <v>25</v>
      </c>
      <c r="L20">
        <v>1819</v>
      </c>
      <c r="M20" s="2">
        <v>25</v>
      </c>
      <c r="N20">
        <v>1771</v>
      </c>
      <c r="O20" s="2">
        <v>25</v>
      </c>
      <c r="P20">
        <v>1697</v>
      </c>
      <c r="Q20" s="2">
        <v>25</v>
      </c>
      <c r="R20">
        <v>1684</v>
      </c>
      <c r="S20" s="2">
        <v>25</v>
      </c>
      <c r="T20">
        <v>1437</v>
      </c>
      <c r="U20" s="2">
        <v>25</v>
      </c>
      <c r="V20">
        <v>100</v>
      </c>
      <c r="W20" s="3">
        <v>43987</v>
      </c>
    </row>
    <row r="21" spans="1:23">
      <c r="A21">
        <v>17</v>
      </c>
      <c r="B21" t="s">
        <v>103</v>
      </c>
      <c r="C21" s="4" t="s">
        <v>104</v>
      </c>
      <c r="D21" t="s">
        <v>105</v>
      </c>
      <c r="E21" t="s">
        <v>106</v>
      </c>
      <c r="H21" t="s">
        <v>42</v>
      </c>
      <c r="I21" t="s">
        <v>69</v>
      </c>
      <c r="J21">
        <v>1812</v>
      </c>
      <c r="K21" s="2">
        <v>0.25</v>
      </c>
      <c r="L21">
        <v>1825</v>
      </c>
      <c r="M21" s="2">
        <v>0.25</v>
      </c>
      <c r="N21">
        <v>1777</v>
      </c>
      <c r="O21" s="2">
        <v>0.25</v>
      </c>
      <c r="P21">
        <v>1703</v>
      </c>
      <c r="Q21" s="2">
        <v>0.25</v>
      </c>
      <c r="R21">
        <v>1690</v>
      </c>
      <c r="S21" s="2">
        <v>0.25</v>
      </c>
      <c r="T21">
        <v>1442</v>
      </c>
      <c r="U21" s="2">
        <v>0.25</v>
      </c>
      <c r="V21">
        <v>1</v>
      </c>
      <c r="W21" s="3">
        <v>43987</v>
      </c>
    </row>
    <row r="22" spans="1:23">
      <c r="A22">
        <v>18</v>
      </c>
      <c r="B22" t="s">
        <v>107</v>
      </c>
      <c r="C22" s="4" t="s">
        <v>97</v>
      </c>
      <c r="D22" t="s">
        <v>108</v>
      </c>
      <c r="E22" t="s">
        <v>109</v>
      </c>
      <c r="F22" t="s">
        <v>110</v>
      </c>
      <c r="G22" t="s">
        <v>111</v>
      </c>
      <c r="H22" t="s">
        <v>112</v>
      </c>
      <c r="I22" t="s">
        <v>113</v>
      </c>
      <c r="J22">
        <v>1836</v>
      </c>
      <c r="K22" s="2">
        <v>50</v>
      </c>
      <c r="L22">
        <v>1850</v>
      </c>
      <c r="M22" s="2">
        <v>50</v>
      </c>
      <c r="N22">
        <v>1799</v>
      </c>
      <c r="O22" s="2">
        <v>50</v>
      </c>
      <c r="P22">
        <v>1724</v>
      </c>
      <c r="Q22" s="2">
        <v>50</v>
      </c>
      <c r="R22">
        <v>1714</v>
      </c>
      <c r="S22" s="2">
        <v>50</v>
      </c>
      <c r="T22">
        <v>1468</v>
      </c>
      <c r="U22" s="2">
        <v>50</v>
      </c>
      <c r="V22">
        <v>200</v>
      </c>
      <c r="W22" s="3">
        <v>43987</v>
      </c>
    </row>
    <row r="23" spans="1:23">
      <c r="A23">
        <v>19</v>
      </c>
      <c r="B23" t="s">
        <v>114</v>
      </c>
      <c r="C23" s="4" t="s">
        <v>115</v>
      </c>
      <c r="D23" t="s">
        <v>116</v>
      </c>
      <c r="E23" t="s">
        <v>117</v>
      </c>
      <c r="F23" t="s">
        <v>118</v>
      </c>
      <c r="G23" t="s">
        <v>119</v>
      </c>
      <c r="H23" t="s">
        <v>120</v>
      </c>
      <c r="I23" t="s">
        <v>121</v>
      </c>
      <c r="J23">
        <v>2219</v>
      </c>
      <c r="K23" s="2">
        <v>39.75</v>
      </c>
      <c r="L23">
        <v>2230</v>
      </c>
      <c r="M23" s="2">
        <v>114.75</v>
      </c>
      <c r="N23">
        <v>2148</v>
      </c>
      <c r="O23" s="2">
        <v>152.25</v>
      </c>
      <c r="P23">
        <v>2071</v>
      </c>
      <c r="Q23" s="2">
        <v>152.25</v>
      </c>
      <c r="R23">
        <v>2055</v>
      </c>
      <c r="S23" s="2">
        <v>177</v>
      </c>
      <c r="T23">
        <v>1785</v>
      </c>
      <c r="U23" s="2">
        <v>227.25</v>
      </c>
      <c r="V23">
        <v>489</v>
      </c>
      <c r="W23" s="3">
        <v>43987</v>
      </c>
    </row>
    <row r="24" spans="1:23">
      <c r="A24">
        <v>20</v>
      </c>
      <c r="B24" t="s">
        <v>122</v>
      </c>
      <c r="C24" s="4" t="s">
        <v>123</v>
      </c>
      <c r="D24" t="s">
        <v>124</v>
      </c>
      <c r="E24" t="s">
        <v>125</v>
      </c>
      <c r="F24" t="s">
        <v>126</v>
      </c>
      <c r="H24" t="s">
        <v>127</v>
      </c>
      <c r="I24" t="s">
        <v>128</v>
      </c>
      <c r="J24">
        <v>2990</v>
      </c>
      <c r="K24" s="2">
        <v>100</v>
      </c>
      <c r="L24">
        <v>3001</v>
      </c>
      <c r="M24" s="2">
        <v>100</v>
      </c>
      <c r="N24">
        <v>2877</v>
      </c>
      <c r="O24" s="2">
        <v>100</v>
      </c>
      <c r="P24">
        <v>2787</v>
      </c>
      <c r="Q24" s="2">
        <v>100</v>
      </c>
      <c r="R24">
        <v>2861</v>
      </c>
      <c r="S24" s="2">
        <v>100</v>
      </c>
      <c r="T24">
        <v>2588</v>
      </c>
      <c r="U24" s="2">
        <v>100</v>
      </c>
      <c r="V24">
        <v>400</v>
      </c>
      <c r="W24" s="3">
        <v>43987</v>
      </c>
    </row>
    <row r="25" spans="1:23">
      <c r="A25">
        <v>21</v>
      </c>
      <c r="B25" t="s">
        <v>129</v>
      </c>
      <c r="C25" s="4" t="s">
        <v>130</v>
      </c>
      <c r="D25" t="s">
        <v>131</v>
      </c>
      <c r="E25" t="s">
        <v>132</v>
      </c>
      <c r="F25" t="s">
        <v>133</v>
      </c>
      <c r="G25" t="s">
        <v>134</v>
      </c>
      <c r="H25" t="s">
        <v>135</v>
      </c>
      <c r="I25" t="s">
        <v>136</v>
      </c>
      <c r="J25">
        <v>3171</v>
      </c>
      <c r="K25" s="2">
        <v>5</v>
      </c>
      <c r="L25">
        <v>3171</v>
      </c>
      <c r="M25" s="2">
        <v>5</v>
      </c>
      <c r="N25">
        <v>3027</v>
      </c>
      <c r="O25" s="2">
        <v>5</v>
      </c>
      <c r="P25">
        <v>2932</v>
      </c>
      <c r="Q25" s="2">
        <v>1.25</v>
      </c>
      <c r="R25">
        <v>3031</v>
      </c>
      <c r="S25" s="2">
        <v>1.25</v>
      </c>
      <c r="T25">
        <v>2745</v>
      </c>
      <c r="U25" s="2">
        <v>1.25</v>
      </c>
      <c r="V25">
        <v>5</v>
      </c>
      <c r="W25" s="3">
        <v>43987</v>
      </c>
    </row>
    <row r="26" spans="1:23">
      <c r="A26">
        <v>22</v>
      </c>
      <c r="B26" t="s">
        <v>137</v>
      </c>
      <c r="C26" s="4" t="s">
        <v>123</v>
      </c>
      <c r="D26" t="s">
        <v>138</v>
      </c>
      <c r="E26" t="s">
        <v>139</v>
      </c>
      <c r="F26" t="s">
        <v>140</v>
      </c>
      <c r="H26" t="s">
        <v>141</v>
      </c>
      <c r="I26" t="s">
        <v>142</v>
      </c>
      <c r="J26">
        <v>3546</v>
      </c>
      <c r="K26" s="2">
        <v>25</v>
      </c>
      <c r="L26">
        <v>3526</v>
      </c>
      <c r="M26" s="2">
        <v>25</v>
      </c>
      <c r="N26">
        <v>3338</v>
      </c>
      <c r="O26" s="2">
        <v>25</v>
      </c>
      <c r="P26">
        <v>3220</v>
      </c>
      <c r="Q26" s="2">
        <v>25</v>
      </c>
      <c r="R26">
        <v>3350</v>
      </c>
      <c r="S26" s="2">
        <v>25</v>
      </c>
      <c r="T26">
        <v>3041</v>
      </c>
      <c r="U26" s="2">
        <v>25</v>
      </c>
      <c r="V26">
        <v>100</v>
      </c>
      <c r="W26" s="3">
        <v>43987</v>
      </c>
    </row>
    <row r="27" spans="1:23">
      <c r="A27">
        <v>23</v>
      </c>
      <c r="B27" t="s">
        <v>143</v>
      </c>
      <c r="C27" s="4" t="s">
        <v>144</v>
      </c>
      <c r="D27" t="s">
        <v>145</v>
      </c>
      <c r="E27" t="s">
        <v>146</v>
      </c>
      <c r="F27" t="s">
        <v>147</v>
      </c>
      <c r="I27" t="s">
        <v>148</v>
      </c>
      <c r="J27">
        <v>3716</v>
      </c>
      <c r="K27" s="2">
        <v>0.25</v>
      </c>
      <c r="L27">
        <v>3705</v>
      </c>
      <c r="M27" s="2">
        <v>0.25</v>
      </c>
      <c r="N27">
        <v>3527</v>
      </c>
      <c r="O27" s="2">
        <v>0.25</v>
      </c>
      <c r="P27">
        <v>3406</v>
      </c>
      <c r="Q27" s="2">
        <v>0.25</v>
      </c>
      <c r="R27">
        <v>3587</v>
      </c>
      <c r="S27" s="2">
        <v>0.25</v>
      </c>
      <c r="T27">
        <v>3267</v>
      </c>
      <c r="U27" s="2">
        <v>0.25</v>
      </c>
      <c r="V27">
        <v>1</v>
      </c>
      <c r="W27" s="3">
        <v>43987</v>
      </c>
    </row>
    <row r="28" spans="1:23">
      <c r="A28">
        <v>24</v>
      </c>
      <c r="B28" t="s">
        <v>149</v>
      </c>
      <c r="C28" s="4" t="s">
        <v>150</v>
      </c>
      <c r="D28" t="s">
        <v>151</v>
      </c>
      <c r="E28" t="s">
        <v>152</v>
      </c>
      <c r="F28" t="s">
        <v>153</v>
      </c>
      <c r="G28" t="s">
        <v>154</v>
      </c>
      <c r="H28" t="s">
        <v>155</v>
      </c>
      <c r="I28" t="s">
        <v>156</v>
      </c>
      <c r="J28">
        <v>3740</v>
      </c>
      <c r="K28" s="2">
        <v>25</v>
      </c>
      <c r="L28">
        <v>3729</v>
      </c>
      <c r="M28" s="2">
        <v>25</v>
      </c>
      <c r="N28">
        <v>3561</v>
      </c>
      <c r="O28" s="2">
        <v>25</v>
      </c>
      <c r="P28">
        <v>3440</v>
      </c>
      <c r="Q28" s="2">
        <v>25</v>
      </c>
      <c r="R28">
        <v>3628</v>
      </c>
      <c r="S28" s="2">
        <v>25</v>
      </c>
      <c r="T28">
        <v>3315</v>
      </c>
      <c r="U28" s="2">
        <v>25</v>
      </c>
      <c r="V28">
        <v>100</v>
      </c>
      <c r="W28" s="3">
        <v>43987</v>
      </c>
    </row>
    <row r="29" spans="1:23">
      <c r="A29">
        <v>25</v>
      </c>
      <c r="B29" t="s">
        <v>157</v>
      </c>
      <c r="C29" s="4" t="s">
        <v>104</v>
      </c>
      <c r="D29" t="s">
        <v>158</v>
      </c>
      <c r="E29" t="s">
        <v>159</v>
      </c>
      <c r="F29" t="s">
        <v>160</v>
      </c>
      <c r="G29" t="s">
        <v>161</v>
      </c>
      <c r="H29" t="s">
        <v>162</v>
      </c>
      <c r="I29" t="s">
        <v>163</v>
      </c>
      <c r="J29">
        <v>3985</v>
      </c>
      <c r="K29" s="2">
        <v>75</v>
      </c>
      <c r="L29">
        <v>3963</v>
      </c>
      <c r="M29" s="2">
        <v>75</v>
      </c>
      <c r="N29">
        <v>3812</v>
      </c>
      <c r="O29" s="2">
        <v>75</v>
      </c>
      <c r="P29">
        <v>3726</v>
      </c>
      <c r="Q29" s="2">
        <v>75</v>
      </c>
      <c r="R29">
        <v>3964</v>
      </c>
      <c r="S29" s="2">
        <v>75</v>
      </c>
      <c r="T29">
        <v>3631</v>
      </c>
      <c r="U29" s="2">
        <v>75</v>
      </c>
      <c r="V29">
        <v>300</v>
      </c>
      <c r="W29" s="3">
        <v>43987</v>
      </c>
    </row>
    <row r="30" spans="1:23">
      <c r="A30">
        <v>26</v>
      </c>
      <c r="B30" t="s">
        <v>164</v>
      </c>
      <c r="C30" s="4" t="s">
        <v>165</v>
      </c>
      <c r="D30" t="s">
        <v>166</v>
      </c>
      <c r="E30" t="s">
        <v>167</v>
      </c>
      <c r="H30" t="s">
        <v>168</v>
      </c>
      <c r="I30" t="s">
        <v>169</v>
      </c>
      <c r="J30">
        <v>4080</v>
      </c>
      <c r="K30" s="2">
        <v>50</v>
      </c>
      <c r="L30">
        <v>4049</v>
      </c>
      <c r="M30" s="2">
        <v>50</v>
      </c>
      <c r="N30">
        <v>3889</v>
      </c>
      <c r="O30" s="2">
        <v>50</v>
      </c>
      <c r="P30">
        <v>3803</v>
      </c>
      <c r="Q30" s="2">
        <v>50</v>
      </c>
      <c r="R30">
        <v>4036</v>
      </c>
      <c r="S30" s="2">
        <v>50</v>
      </c>
      <c r="T30">
        <v>3702</v>
      </c>
      <c r="U30" s="2">
        <v>50</v>
      </c>
      <c r="V30">
        <v>200</v>
      </c>
      <c r="W30" s="3">
        <v>43987</v>
      </c>
    </row>
    <row r="31" spans="1:23">
      <c r="A31">
        <v>27</v>
      </c>
      <c r="B31" t="s">
        <v>170</v>
      </c>
      <c r="C31" s="4" t="s">
        <v>165</v>
      </c>
      <c r="D31" t="s">
        <v>171</v>
      </c>
      <c r="E31" t="s">
        <v>172</v>
      </c>
      <c r="F31" t="s">
        <v>173</v>
      </c>
      <c r="G31" t="s">
        <v>174</v>
      </c>
      <c r="H31" t="s">
        <v>175</v>
      </c>
      <c r="I31" t="s">
        <v>176</v>
      </c>
      <c r="J31">
        <v>4089</v>
      </c>
      <c r="K31" s="2">
        <v>10</v>
      </c>
      <c r="L31">
        <v>4059</v>
      </c>
      <c r="M31" s="2">
        <v>10</v>
      </c>
      <c r="N31">
        <v>3899</v>
      </c>
      <c r="O31" s="2">
        <v>10</v>
      </c>
      <c r="P31">
        <v>3813</v>
      </c>
      <c r="Q31" s="2">
        <v>10</v>
      </c>
      <c r="R31">
        <v>4044</v>
      </c>
      <c r="S31" s="2">
        <v>10</v>
      </c>
      <c r="T31">
        <v>3710</v>
      </c>
      <c r="U31" s="2">
        <v>10</v>
      </c>
      <c r="V31">
        <v>40</v>
      </c>
      <c r="W31" s="3">
        <v>43987</v>
      </c>
    </row>
    <row r="32" spans="1:23">
      <c r="A32">
        <v>28</v>
      </c>
      <c r="B32" t="s">
        <v>177</v>
      </c>
      <c r="D32" t="s">
        <v>178</v>
      </c>
      <c r="E32" t="s">
        <v>179</v>
      </c>
      <c r="F32" t="s">
        <v>180</v>
      </c>
      <c r="G32" t="s">
        <v>181</v>
      </c>
      <c r="H32" t="s">
        <v>175</v>
      </c>
      <c r="I32" t="s">
        <v>182</v>
      </c>
      <c r="J32">
        <v>4583</v>
      </c>
      <c r="K32" s="2">
        <v>30</v>
      </c>
      <c r="L32">
        <v>4517</v>
      </c>
      <c r="M32" s="2">
        <v>30</v>
      </c>
      <c r="N32">
        <v>4298</v>
      </c>
      <c r="O32" s="2">
        <v>30</v>
      </c>
      <c r="P32">
        <v>4235</v>
      </c>
      <c r="Q32" s="2">
        <v>30</v>
      </c>
      <c r="R32">
        <v>4641</v>
      </c>
      <c r="S32" s="2">
        <v>30</v>
      </c>
      <c r="T32">
        <v>4294</v>
      </c>
      <c r="U32" s="2">
        <v>30</v>
      </c>
      <c r="V32">
        <v>120</v>
      </c>
      <c r="W32" s="3">
        <v>43987</v>
      </c>
    </row>
    <row r="33" spans="1:23">
      <c r="A33">
        <v>29</v>
      </c>
      <c r="B33" t="s">
        <v>183</v>
      </c>
      <c r="D33" t="s">
        <v>184</v>
      </c>
      <c r="E33" t="s">
        <v>185</v>
      </c>
      <c r="F33" t="s">
        <v>186</v>
      </c>
      <c r="G33" t="s">
        <v>187</v>
      </c>
      <c r="H33" t="s">
        <v>186</v>
      </c>
      <c r="I33" t="s">
        <v>188</v>
      </c>
      <c r="J33">
        <v>4666</v>
      </c>
      <c r="K33" s="2">
        <v>2.5</v>
      </c>
      <c r="L33">
        <v>4590</v>
      </c>
      <c r="M33" s="2">
        <v>2.5</v>
      </c>
      <c r="N33">
        <v>4361</v>
      </c>
      <c r="O33" s="2">
        <v>2.5</v>
      </c>
      <c r="P33">
        <v>4302</v>
      </c>
      <c r="Q33" s="2">
        <v>2.5</v>
      </c>
      <c r="R33">
        <v>4719</v>
      </c>
      <c r="S33" s="2">
        <v>2.5</v>
      </c>
      <c r="T33">
        <v>4375</v>
      </c>
      <c r="U33" s="2">
        <v>2.5</v>
      </c>
      <c r="V33">
        <v>10</v>
      </c>
      <c r="W33" s="3">
        <v>43987</v>
      </c>
    </row>
    <row r="34" spans="1:23">
      <c r="A34">
        <v>30</v>
      </c>
      <c r="B34" t="s">
        <v>189</v>
      </c>
      <c r="D34" t="s">
        <v>190</v>
      </c>
      <c r="E34" t="s">
        <v>191</v>
      </c>
      <c r="F34" t="s">
        <v>192</v>
      </c>
      <c r="G34" t="s">
        <v>193</v>
      </c>
      <c r="H34" t="s">
        <v>194</v>
      </c>
      <c r="I34" t="s">
        <v>195</v>
      </c>
      <c r="J34">
        <v>5118</v>
      </c>
      <c r="K34" s="2">
        <v>50</v>
      </c>
      <c r="L34">
        <v>4999</v>
      </c>
      <c r="M34" s="2">
        <v>50</v>
      </c>
      <c r="N34">
        <v>4728</v>
      </c>
      <c r="O34" s="2">
        <v>50</v>
      </c>
      <c r="P34">
        <v>4677</v>
      </c>
      <c r="Q34" s="2">
        <v>50</v>
      </c>
      <c r="R34">
        <v>5217</v>
      </c>
      <c r="S34" s="2">
        <v>50</v>
      </c>
      <c r="T34">
        <v>4913</v>
      </c>
      <c r="U34" s="2">
        <v>50</v>
      </c>
      <c r="V34">
        <v>200</v>
      </c>
      <c r="W34" s="3">
        <v>43987</v>
      </c>
    </row>
    <row r="35" spans="1:23">
      <c r="A35">
        <v>31</v>
      </c>
      <c r="B35" t="s">
        <v>196</v>
      </c>
      <c r="D35" t="s">
        <v>197</v>
      </c>
      <c r="E35" t="s">
        <v>198</v>
      </c>
      <c r="F35" t="s">
        <v>199</v>
      </c>
      <c r="H35" t="s">
        <v>147</v>
      </c>
      <c r="I35" t="s">
        <v>200</v>
      </c>
      <c r="J35">
        <v>5724</v>
      </c>
      <c r="K35" s="2">
        <v>0.5</v>
      </c>
      <c r="L35">
        <v>5608</v>
      </c>
      <c r="M35" s="2">
        <v>0.5</v>
      </c>
      <c r="N35">
        <v>5323</v>
      </c>
      <c r="O35" s="2">
        <v>0.5</v>
      </c>
      <c r="P35">
        <v>5227</v>
      </c>
      <c r="Q35" s="2">
        <v>0.5</v>
      </c>
      <c r="R35">
        <v>5833</v>
      </c>
      <c r="S35" s="2">
        <v>0.5</v>
      </c>
      <c r="T35">
        <v>5530</v>
      </c>
      <c r="U35" s="2">
        <v>0.5</v>
      </c>
      <c r="V35">
        <v>2</v>
      </c>
      <c r="W35" s="3">
        <v>43987</v>
      </c>
    </row>
    <row r="36" spans="1:23">
      <c r="A36">
        <v>32</v>
      </c>
      <c r="B36" t="s">
        <v>201</v>
      </c>
      <c r="D36" t="s">
        <v>202</v>
      </c>
      <c r="E36" t="s">
        <v>203</v>
      </c>
      <c r="F36" t="s">
        <v>204</v>
      </c>
      <c r="G36" t="s">
        <v>205</v>
      </c>
      <c r="H36" t="s">
        <v>206</v>
      </c>
      <c r="I36" t="s">
        <v>207</v>
      </c>
      <c r="J36">
        <v>5868</v>
      </c>
      <c r="K36" s="2">
        <v>30</v>
      </c>
      <c r="L36">
        <v>5773</v>
      </c>
      <c r="M36" s="2">
        <v>30</v>
      </c>
      <c r="N36">
        <v>5495</v>
      </c>
      <c r="O36" s="2">
        <v>30</v>
      </c>
      <c r="P36">
        <v>5413</v>
      </c>
      <c r="Q36" s="2">
        <v>30</v>
      </c>
      <c r="R36">
        <v>6056</v>
      </c>
      <c r="S36" s="2">
        <v>30</v>
      </c>
      <c r="T36">
        <v>5747</v>
      </c>
      <c r="U36" s="2">
        <v>30</v>
      </c>
      <c r="V36">
        <v>120</v>
      </c>
      <c r="W36" s="3">
        <v>43987</v>
      </c>
    </row>
    <row r="37" spans="1:23">
      <c r="A37">
        <v>33</v>
      </c>
      <c r="B37" t="s">
        <v>208</v>
      </c>
      <c r="D37" t="s">
        <v>209</v>
      </c>
      <c r="E37" t="s">
        <v>210</v>
      </c>
      <c r="F37" t="s">
        <v>211</v>
      </c>
      <c r="G37" t="s">
        <v>212</v>
      </c>
      <c r="H37" t="s">
        <v>213</v>
      </c>
      <c r="I37" t="s">
        <v>214</v>
      </c>
      <c r="J37">
        <v>5958</v>
      </c>
      <c r="K37" s="2">
        <v>5</v>
      </c>
      <c r="L37">
        <v>5854</v>
      </c>
      <c r="M37" s="2">
        <v>5</v>
      </c>
      <c r="N37">
        <v>5568</v>
      </c>
      <c r="O37" s="2">
        <v>5</v>
      </c>
      <c r="P37">
        <v>5482</v>
      </c>
      <c r="Q37" s="2">
        <v>5</v>
      </c>
      <c r="R37">
        <v>6115</v>
      </c>
      <c r="S37" s="2">
        <v>5</v>
      </c>
      <c r="T37">
        <v>5797</v>
      </c>
      <c r="U37" s="2">
        <v>5</v>
      </c>
      <c r="V37">
        <v>20</v>
      </c>
      <c r="W37" s="3">
        <v>43987</v>
      </c>
    </row>
    <row r="38" spans="1:23">
      <c r="A38">
        <v>34</v>
      </c>
      <c r="B38" t="s">
        <v>215</v>
      </c>
      <c r="D38" t="s">
        <v>216</v>
      </c>
      <c r="E38" t="s">
        <v>217</v>
      </c>
      <c r="F38" t="s">
        <v>218</v>
      </c>
      <c r="H38" t="s">
        <v>219</v>
      </c>
      <c r="I38" t="s">
        <v>220</v>
      </c>
      <c r="J38">
        <v>6280</v>
      </c>
      <c r="K38" s="2">
        <v>25</v>
      </c>
      <c r="L38">
        <v>6175</v>
      </c>
      <c r="M38" s="2">
        <v>25</v>
      </c>
      <c r="N38">
        <v>5881</v>
      </c>
      <c r="O38" s="2">
        <v>25</v>
      </c>
      <c r="P38">
        <v>5804</v>
      </c>
      <c r="Q38" s="2">
        <v>25</v>
      </c>
      <c r="R38">
        <v>6524</v>
      </c>
      <c r="S38" s="2">
        <v>25</v>
      </c>
      <c r="T38">
        <v>6225</v>
      </c>
      <c r="U38" s="2">
        <v>25</v>
      </c>
      <c r="V38">
        <v>100</v>
      </c>
      <c r="W38" s="3">
        <v>43987</v>
      </c>
    </row>
    <row r="40" spans="1:23">
      <c r="A40" s="5"/>
      <c r="B40" s="5"/>
      <c r="C40" s="5"/>
      <c r="D40" s="5" t="s">
        <v>221</v>
      </c>
      <c r="E40" s="5"/>
      <c r="F40" s="5"/>
      <c r="G40" s="5"/>
      <c r="H40" s="5"/>
      <c r="I40" s="5"/>
      <c r="J40" s="5"/>
      <c r="K40" s="5">
        <f>SUM(K5:K39)</f>
        <v>1123.25</v>
      </c>
      <c r="L40" s="5"/>
      <c r="M40" s="5">
        <f>SUM(M5:M39)</f>
        <v>1198.25</v>
      </c>
      <c r="N40" s="5"/>
      <c r="O40" s="5">
        <f>SUM(O5:O39)</f>
        <v>1235.75</v>
      </c>
      <c r="P40" s="5"/>
      <c r="Q40" s="5">
        <f>SUM(Q5:Q39)</f>
        <v>1232</v>
      </c>
      <c r="R40" s="5"/>
      <c r="S40" s="5">
        <f>SUM(S5:S39)</f>
        <v>1256.75</v>
      </c>
      <c r="T40" s="1"/>
      <c r="U40" s="5">
        <f>SUM(U5:U39)</f>
        <v>1307</v>
      </c>
    </row>
  </sheetData>
  <mergeCells count="3">
    <mergeCell ref="A1:E1"/>
    <mergeCell ref="A2:E2"/>
    <mergeCell ref="A3:C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2020-06-06T06:55:49Z</dcterms:created>
  <dcterms:modified xsi:type="dcterms:W3CDTF">2020-06-06T06:58:16Z</dcterms:modified>
</cp:coreProperties>
</file>