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X52" i="1"/>
  <c r="W52"/>
  <c r="U52"/>
  <c r="S52"/>
  <c r="Q52"/>
  <c r="O52"/>
  <c r="M52"/>
  <c r="K52"/>
</calcChain>
</file>

<file path=xl/sharedStrings.xml><?xml version="1.0" encoding="utf-8"?>
<sst xmlns="http://schemas.openxmlformats.org/spreadsheetml/2006/main" count="318" uniqueCount="295">
  <si>
    <t>DIANA TEA COMPANY LTD</t>
  </si>
  <si>
    <t xml:space="preserve">Unpaid Dividend List Consecutive 7 Years </t>
  </si>
  <si>
    <t>Run Date 05/06/2019</t>
  </si>
  <si>
    <t xml:space="preserve">SRL </t>
  </si>
  <si>
    <t>FOLIO/CLID</t>
  </si>
  <si>
    <t>DPID</t>
  </si>
  <si>
    <t>NAME</t>
  </si>
  <si>
    <t>ADR1</t>
  </si>
  <si>
    <t>ADR2</t>
  </si>
  <si>
    <t>ADR3</t>
  </si>
  <si>
    <t>ADR4</t>
  </si>
  <si>
    <t>PIN</t>
  </si>
  <si>
    <t>WNO_1011</t>
  </si>
  <si>
    <t>DIVAMT_1011</t>
  </si>
  <si>
    <t>WNO_1112</t>
  </si>
  <si>
    <t>DIVAMT_1112</t>
  </si>
  <si>
    <t>WNO_1213</t>
  </si>
  <si>
    <t>DIVAMT_1213</t>
  </si>
  <si>
    <t>WNO_1314</t>
  </si>
  <si>
    <t>DIVAMT_1314</t>
  </si>
  <si>
    <t>WNO_1516</t>
  </si>
  <si>
    <t>DIVAMT_1516</t>
  </si>
  <si>
    <t>WNO_1617</t>
  </si>
  <si>
    <t>DIVAMT_1617</t>
  </si>
  <si>
    <t>WNO_1718</t>
  </si>
  <si>
    <t>DIVAMT_1718</t>
  </si>
  <si>
    <t xml:space="preserve">SHARES </t>
  </si>
  <si>
    <t xml:space="preserve">HOLDING DATE </t>
  </si>
  <si>
    <t>A00004</t>
  </si>
  <si>
    <t>ANIMA SANYAL</t>
  </si>
  <si>
    <t>C/O S K CHAKRABORTY</t>
  </si>
  <si>
    <t>374/2B, NSC BOSE RD</t>
  </si>
  <si>
    <t>GANGOTRI APT, FLAT 3C</t>
  </si>
  <si>
    <t>KOLKATA</t>
  </si>
  <si>
    <t>700047</t>
  </si>
  <si>
    <t>A00076</t>
  </si>
  <si>
    <t>ASHIT CHAKRABORTY</t>
  </si>
  <si>
    <t>14/C SANKAR BOSE ROAD</t>
  </si>
  <si>
    <t>CHETLA</t>
  </si>
  <si>
    <t>KOLKATA-700027</t>
  </si>
  <si>
    <t>700027</t>
  </si>
  <si>
    <t>B00040</t>
  </si>
  <si>
    <t>BIKRAM MAHESWARI</t>
  </si>
  <si>
    <t>P-275 NEW ALIPORE</t>
  </si>
  <si>
    <t>KOLKATA-700053</t>
  </si>
  <si>
    <t>700053</t>
  </si>
  <si>
    <t>G00008</t>
  </si>
  <si>
    <t>GAUTAM CHATTERJEE</t>
  </si>
  <si>
    <t>KEDAR BHATTACHARJEE LANE</t>
  </si>
  <si>
    <t>ICHAPUR - SANTRAGACHI</t>
  </si>
  <si>
    <t>HOWRAH</t>
  </si>
  <si>
    <t>711104</t>
  </si>
  <si>
    <t>G00041</t>
  </si>
  <si>
    <t>GAUTAM ADHIKARY</t>
  </si>
  <si>
    <t>33 PUDDA PUKUR ROAD</t>
  </si>
  <si>
    <t>700020</t>
  </si>
  <si>
    <t>K01034</t>
  </si>
  <si>
    <t>KOUSHIK KARMAKAR</t>
  </si>
  <si>
    <t>VILL &amp; PO PODRAH (SHIBTOLA)</t>
  </si>
  <si>
    <t>DIST HOWRAH</t>
  </si>
  <si>
    <t>HOWRAH 711 109</t>
  </si>
  <si>
    <t>711109</t>
  </si>
  <si>
    <t>M00035</t>
  </si>
  <si>
    <t>MAJIDA KHATUN BIBI</t>
  </si>
  <si>
    <t>NARAYANGUNJ</t>
  </si>
  <si>
    <t>PO SASARAM</t>
  </si>
  <si>
    <t>DIST DHANBAD</t>
  </si>
  <si>
    <t>JHARKHAND</t>
  </si>
  <si>
    <t>999999</t>
  </si>
  <si>
    <t>M00041</t>
  </si>
  <si>
    <t>MOHAMMAD MUSTAQUE</t>
  </si>
  <si>
    <t>1 CHANDNI CHOWK</t>
  </si>
  <si>
    <t>700072</t>
  </si>
  <si>
    <t>M00053</t>
  </si>
  <si>
    <t>MITHILESH GANGULY</t>
  </si>
  <si>
    <t>RAIKAT PARA</t>
  </si>
  <si>
    <t>JALPAIGURI</t>
  </si>
  <si>
    <t>735101</t>
  </si>
  <si>
    <t>M01046</t>
  </si>
  <si>
    <t>MANAS DAS</t>
  </si>
  <si>
    <t>VILL KALACHAND PARA</t>
  </si>
  <si>
    <t>P O DATTAPUKUR</t>
  </si>
  <si>
    <t>DIST 24 PARGANAS (NORTH)</t>
  </si>
  <si>
    <t>743248</t>
  </si>
  <si>
    <t>SANTI RANJAN DAS</t>
  </si>
  <si>
    <t>M01077</t>
  </si>
  <si>
    <t>MRITYUNJAY SAHA</t>
  </si>
  <si>
    <t>14/1/1 ANANDA KHAN LANE</t>
  </si>
  <si>
    <t>700005</t>
  </si>
  <si>
    <t>PRANATI SAHA</t>
  </si>
  <si>
    <t>P00010</t>
  </si>
  <si>
    <t>PRADIP KUMAR PANDIT</t>
  </si>
  <si>
    <t>P.O.- AMTA</t>
  </si>
  <si>
    <t>AMTA WEST</t>
  </si>
  <si>
    <t>DIST-HOWRAH</t>
  </si>
  <si>
    <t>000000</t>
  </si>
  <si>
    <t>P00011</t>
  </si>
  <si>
    <t>PURNA CHANDRA BANERJEE</t>
  </si>
  <si>
    <t>9 RAJKUMAR MUKHERJEE ROAD</t>
  </si>
  <si>
    <t>BARANAGAR</t>
  </si>
  <si>
    <t>700036</t>
  </si>
  <si>
    <t>P00051</t>
  </si>
  <si>
    <t>PRASANTA KUMAR BOSE</t>
  </si>
  <si>
    <t>13/2A BRINDABAN MULLICK</t>
  </si>
  <si>
    <t>1ST LANE</t>
  </si>
  <si>
    <t>700009</t>
  </si>
  <si>
    <t>P00053</t>
  </si>
  <si>
    <t>POMPA MITRA</t>
  </si>
  <si>
    <t>17A NILGOPAL MITRA LANE</t>
  </si>
  <si>
    <t>700025</t>
  </si>
  <si>
    <t>P00073</t>
  </si>
  <si>
    <t>P.O. HATKHOLA</t>
  </si>
  <si>
    <t>R00039</t>
  </si>
  <si>
    <t>RANJAN KUMAR DEY</t>
  </si>
  <si>
    <t>27 SHYAMANANDA ROAD</t>
  </si>
  <si>
    <t>S00080</t>
  </si>
  <si>
    <t>SUDHANSHU KUMAR CHAKRABORTY</t>
  </si>
  <si>
    <t>380 DUM DUM PARK</t>
  </si>
  <si>
    <t>700055</t>
  </si>
  <si>
    <t>S00222</t>
  </si>
  <si>
    <t>SHUKLA CHAKRABORTY</t>
  </si>
  <si>
    <t>14-C SHANKAR BOSE ROAD</t>
  </si>
  <si>
    <t>S01090</t>
  </si>
  <si>
    <t>P.O. DATTAPUKUR</t>
  </si>
  <si>
    <t>KALACHAND PARA</t>
  </si>
  <si>
    <t>DIST.24 PARGANAS (NORTH)</t>
  </si>
  <si>
    <t>WEST BENGAL</t>
  </si>
  <si>
    <t>T00013</t>
  </si>
  <si>
    <t>TRISHNA SARKAR</t>
  </si>
  <si>
    <t>69-A  KAILASH BOSE STREET</t>
  </si>
  <si>
    <t>700006</t>
  </si>
  <si>
    <t>10013560</t>
  </si>
  <si>
    <t>IN303001</t>
  </si>
  <si>
    <t>EKNATH KEWALRAM CHITRIO</t>
  </si>
  <si>
    <t>PLOT NO. 50</t>
  </si>
  <si>
    <t>GRAM SEWAK COLONY</t>
  </si>
  <si>
    <t>BHANDARA</t>
  </si>
  <si>
    <t>441109</t>
  </si>
  <si>
    <t>10238046</t>
  </si>
  <si>
    <t>IN302164</t>
  </si>
  <si>
    <t>AMIT KUMAR BASAK</t>
  </si>
  <si>
    <t>C-II-58, SECTOR- VII, KOYLA NAGAR,</t>
  </si>
  <si>
    <t>PO- B.C.C.L TOWNSHIP,</t>
  </si>
  <si>
    <t>DHANBAD</t>
  </si>
  <si>
    <t>826005</t>
  </si>
  <si>
    <t>10640670</t>
  </si>
  <si>
    <t>IN302148</t>
  </si>
  <si>
    <t>MESTA ARUN G0VIND</t>
  </si>
  <si>
    <t>ALVE KODI</t>
  </si>
  <si>
    <t>KUMTA</t>
  </si>
  <si>
    <t>581343</t>
  </si>
  <si>
    <t>10800660</t>
  </si>
  <si>
    <t>IN302324</t>
  </si>
  <si>
    <t>RODDAM DIVAKAR</t>
  </si>
  <si>
    <t>S/O R V SESHAIHA</t>
  </si>
  <si>
    <t>DOOR NO 4, MAIN ROAD</t>
  </si>
  <si>
    <t>PATEL NAGAR</t>
  </si>
  <si>
    <t>BELLARY</t>
  </si>
  <si>
    <t>583101</t>
  </si>
  <si>
    <t>11025370</t>
  </si>
  <si>
    <t>IN301696</t>
  </si>
  <si>
    <t>DHANALAKSHMI M</t>
  </si>
  <si>
    <t>OLD NO 9/69, NEW NO 9/79</t>
  </si>
  <si>
    <t>THODDAMPALAYAM</t>
  </si>
  <si>
    <t>SATHYAMANGALAM</t>
  </si>
  <si>
    <t>TAMILNADU</t>
  </si>
  <si>
    <t>638451</t>
  </si>
  <si>
    <t>12169407</t>
  </si>
  <si>
    <t>IN301774</t>
  </si>
  <si>
    <t>INDOVISION TOURS PVT LTD</t>
  </si>
  <si>
    <t>1 DDA COMMERCIAL PLAZA</t>
  </si>
  <si>
    <t>NANAKPURA</t>
  </si>
  <si>
    <t>MOTI BAGH</t>
  </si>
  <si>
    <t>NEW DELHI</t>
  </si>
  <si>
    <t>110027</t>
  </si>
  <si>
    <t>12817749</t>
  </si>
  <si>
    <t>IN300394</t>
  </si>
  <si>
    <t>RAGINI VAKIL</t>
  </si>
  <si>
    <t>BHAI 10/11 PANNALAL NAGAR</t>
  </si>
  <si>
    <t>AURANGABAD</t>
  </si>
  <si>
    <t>431005</t>
  </si>
  <si>
    <t>20121810</t>
  </si>
  <si>
    <t>IN300360</t>
  </si>
  <si>
    <t>SUDESH JAIN</t>
  </si>
  <si>
    <t>159 VIR NAGAR</t>
  </si>
  <si>
    <t>DELHI</t>
  </si>
  <si>
    <t>110007</t>
  </si>
  <si>
    <t>30053042</t>
  </si>
  <si>
    <t>IN301477</t>
  </si>
  <si>
    <t>MUKTA AGARWAL</t>
  </si>
  <si>
    <t>SUNDER MOHALL</t>
  </si>
  <si>
    <t>CHANDAUSI</t>
  </si>
  <si>
    <t>UP</t>
  </si>
  <si>
    <t>202412</t>
  </si>
  <si>
    <t>1201060100178160</t>
  </si>
  <si>
    <t>LAXMINARAYAN H KOSARKAR</t>
  </si>
  <si>
    <t>400 - 1 KARANJA KARANJA</t>
  </si>
  <si>
    <t>TALUKA</t>
  </si>
  <si>
    <t>GONDIA</t>
  </si>
  <si>
    <t>441601</t>
  </si>
  <si>
    <t>1201210100444298</t>
  </si>
  <si>
    <t>SAJJAN KUMAR MANDELIA</t>
  </si>
  <si>
    <t>MANDELIA NIWAS</t>
  </si>
  <si>
    <t>NEAR JR PUBLIC SCHOOL</t>
  </si>
  <si>
    <t>PILANI</t>
  </si>
  <si>
    <t>DIST  JHUNJHUNU</t>
  </si>
  <si>
    <t>333031</t>
  </si>
  <si>
    <t>1201210100444741</t>
  </si>
  <si>
    <t>SHYAM LAL SAINI</t>
  </si>
  <si>
    <t>NEAR  MANDALIA   COLAGE</t>
  </si>
  <si>
    <t>WARD NO. 15</t>
  </si>
  <si>
    <t>.</t>
  </si>
  <si>
    <t>1201210100469612</t>
  </si>
  <si>
    <t>ARCHIT AGGARWAL</t>
  </si>
  <si>
    <t>WARD NO. 16,</t>
  </si>
  <si>
    <t>HANUMANGARHTOWN</t>
  </si>
  <si>
    <t>HANUMANGARH TOWN</t>
  </si>
  <si>
    <t>335513</t>
  </si>
  <si>
    <t>1201800000291205</t>
  </si>
  <si>
    <t>BHARATKUMAR MANGALDAS CHANDARANA</t>
  </si>
  <si>
    <t>MAIN BAZAR</t>
  </si>
  <si>
    <t>RAVAL</t>
  </si>
  <si>
    <t>361325</t>
  </si>
  <si>
    <t>1202060000337236</t>
  </si>
  <si>
    <t>UMESH SRIVASTAVA</t>
  </si>
  <si>
    <t>C- 23/ 73</t>
  </si>
  <si>
    <t>KABIR CHAURA</t>
  </si>
  <si>
    <t>VARANASI</t>
  </si>
  <si>
    <t>221001</t>
  </si>
  <si>
    <t>1202060000428925</t>
  </si>
  <si>
    <t>KOMAL SINGH</t>
  </si>
  <si>
    <t>H NO- 16</t>
  </si>
  <si>
    <t>WARD NO- 16</t>
  </si>
  <si>
    <t>DAVIPURA- II</t>
  </si>
  <si>
    <t>BULANDSHAHR</t>
  </si>
  <si>
    <t>203001</t>
  </si>
  <si>
    <t>1202300000087493</t>
  </si>
  <si>
    <t>SADANAND AGNIHOTRI</t>
  </si>
  <si>
    <t>SRI DATTA KRUPA,  H-NO4-601/8</t>
  </si>
  <si>
    <t>2ND CROSS M BASAWESHAR</t>
  </si>
  <si>
    <t>NAGAR,  GULBARGA</t>
  </si>
  <si>
    <t>GULBARGA</t>
  </si>
  <si>
    <t>585105</t>
  </si>
  <si>
    <t>1202300000843577</t>
  </si>
  <si>
    <t>VEERESHAIAH N K</t>
  </si>
  <si>
    <t>121 KOTTANIGARA STREET</t>
  </si>
  <si>
    <t>HOLEHONNUR</t>
  </si>
  <si>
    <t>BHADURAVATHI TALUK</t>
  </si>
  <si>
    <t>SHIMOGA</t>
  </si>
  <si>
    <t>577227</t>
  </si>
  <si>
    <t>1202300300000532</t>
  </si>
  <si>
    <t>RAJESH BHIKHABHAI MATHUKIYA</t>
  </si>
  <si>
    <t>2,SHIVSHAKTI DUPLEX,</t>
  </si>
  <si>
    <t>ZANZARDA ROAD</t>
  </si>
  <si>
    <t>JUNAGADH</t>
  </si>
  <si>
    <t>362001</t>
  </si>
  <si>
    <t>1203070000109591</t>
  </si>
  <si>
    <t>V NAGESHWARA VARA PRASAD</t>
  </si>
  <si>
    <t>H NO. 2-6-138,  SRINIVAS ROAD</t>
  </si>
  <si>
    <t>PO: KORUTLA</t>
  </si>
  <si>
    <t>DIST: KARIMNAGAR</t>
  </si>
  <si>
    <t>KORUTLA</t>
  </si>
  <si>
    <t>505326</t>
  </si>
  <si>
    <t>1203810000116064</t>
  </si>
  <si>
    <t>MATTUPALLI SREEDEVI</t>
  </si>
  <si>
    <t>NC-28</t>
  </si>
  <si>
    <t>WRITER BASTHI</t>
  </si>
  <si>
    <t>KOTHAGUDEM</t>
  </si>
  <si>
    <t>507101</t>
  </si>
  <si>
    <t>1204330000027840</t>
  </si>
  <si>
    <t>GODAWARI BAI PASARI</t>
  </si>
  <si>
    <t>18 AMARSINGH MARG</t>
  </si>
  <si>
    <t>FREEGANJ</t>
  </si>
  <si>
    <t>UJJAIN</t>
  </si>
  <si>
    <t>456001</t>
  </si>
  <si>
    <t>1204470000557267</t>
  </si>
  <si>
    <t>JINESH VASANT PARIKH</t>
  </si>
  <si>
    <t>MAY FLOWER PARK BLOCK -A</t>
  </si>
  <si>
    <t>F NO 411, MALLAPUR</t>
  </si>
  <si>
    <t>NACHARAM</t>
  </si>
  <si>
    <t>HYDERABAD</t>
  </si>
  <si>
    <t>500076</t>
  </si>
  <si>
    <t>1204470001188160</t>
  </si>
  <si>
    <t>VIJAYKUMAR B PATEL</t>
  </si>
  <si>
    <t>AT PALIYAD TA KALOL</t>
  </si>
  <si>
    <t>GANDHINAGAR</t>
  </si>
  <si>
    <t>KALOL</t>
  </si>
  <si>
    <t>382721</t>
  </si>
  <si>
    <t>1204470001751720</t>
  </si>
  <si>
    <t>RAJ KUMAR BAJAJ</t>
  </si>
  <si>
    <t>3/389</t>
  </si>
  <si>
    <t>HOUSING BORD PALI</t>
  </si>
  <si>
    <t>PALI</t>
  </si>
  <si>
    <t>306401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</si>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</sst>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2"/>
  <sheetViews>
    <sheetView tabSelected="1" workbookViewId="0">
      <pane ySplit="4" topLeftCell="A5" activePane="bottomLeft" state="frozen"/>
      <selection pane="bottomLeft" activeCell="Y52" sqref="Y52"/>
    </sheetView>
  </sheetViews>
  <sheetFormatPr defaultRowHeight="15"/>
  <cols>
    <col min="1" max="1" width="4.42578125" bestFit="1" customWidth="1"/>
    <col min="2" max="2" width="17.28515625" bestFit="1" customWidth="1"/>
    <col min="3" max="3" width="9" bestFit="1" customWidth="1"/>
    <col min="4" max="4" width="40.85546875" bestFit="1" customWidth="1"/>
    <col min="5" max="5" width="32.85546875" bestFit="1" customWidth="1"/>
    <col min="6" max="6" width="26.28515625" bestFit="1" customWidth="1"/>
    <col min="7" max="7" width="26.42578125" bestFit="1" customWidth="1"/>
    <col min="8" max="8" width="22.28515625" bestFit="1" customWidth="1"/>
    <col min="9" max="9" width="7" bestFit="1" customWidth="1"/>
    <col min="10" max="10" width="10.85546875" bestFit="1" customWidth="1"/>
    <col min="11" max="11" width="13.42578125" bestFit="1" customWidth="1"/>
    <col min="12" max="12" width="10.85546875" bestFit="1" customWidth="1"/>
    <col min="13" max="13" width="13.42578125" bestFit="1" customWidth="1"/>
    <col min="14" max="14" width="10.85546875" bestFit="1" customWidth="1"/>
    <col min="15" max="15" width="13.42578125" bestFit="1" customWidth="1"/>
    <col min="16" max="16" width="10.85546875" bestFit="1" customWidth="1"/>
    <col min="17" max="17" width="13.42578125" bestFit="1" customWidth="1"/>
    <col min="18" max="18" width="10.85546875" bestFit="1" customWidth="1"/>
    <col min="19" max="19" width="13.42578125" bestFit="1" customWidth="1"/>
    <col min="20" max="20" width="10.85546875" bestFit="1" customWidth="1"/>
    <col min="21" max="21" width="13.42578125" bestFit="1" customWidth="1"/>
    <col min="22" max="22" width="10.85546875" bestFit="1" customWidth="1"/>
    <col min="23" max="23" width="13.42578125" bestFit="1" customWidth="1"/>
    <col min="24" max="24" width="8.140625" bestFit="1" customWidth="1"/>
    <col min="25" max="25" width="14.85546875" bestFit="1" customWidth="1"/>
  </cols>
  <sheetData>
    <row r="1" spans="1:25">
      <c r="A1" s="7" t="s">
        <v>0</v>
      </c>
      <c r="B1" s="7"/>
      <c r="C1" s="7"/>
      <c r="D1" s="7"/>
      <c r="E1" s="7"/>
    </row>
    <row r="2" spans="1:25">
      <c r="A2" s="8" t="s">
        <v>1</v>
      </c>
      <c r="B2" s="8"/>
      <c r="C2" s="8"/>
      <c r="D2" s="8"/>
      <c r="E2" s="8"/>
    </row>
    <row r="3" spans="1:25">
      <c r="A3" s="8" t="s">
        <v>2</v>
      </c>
      <c r="B3" s="8"/>
      <c r="C3" s="8"/>
    </row>
    <row r="4" spans="1: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</row>
    <row r="5" spans="1:25">
      <c r="A5">
        <v>1</v>
      </c>
      <c r="B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>
        <v>3</v>
      </c>
      <c r="K5" s="3">
        <v>127</v>
      </c>
      <c r="L5">
        <v>3</v>
      </c>
      <c r="M5" s="3">
        <v>63.5</v>
      </c>
      <c r="N5">
        <v>3</v>
      </c>
      <c r="O5" s="3">
        <v>63.5</v>
      </c>
      <c r="P5">
        <v>3</v>
      </c>
      <c r="Q5" s="3">
        <v>63.5</v>
      </c>
      <c r="R5">
        <v>3</v>
      </c>
      <c r="S5" s="3">
        <v>63.5</v>
      </c>
      <c r="T5">
        <v>3</v>
      </c>
      <c r="U5" s="3">
        <v>63.5</v>
      </c>
      <c r="V5">
        <v>2</v>
      </c>
      <c r="W5" s="3">
        <v>63.5</v>
      </c>
      <c r="X5">
        <v>254</v>
      </c>
      <c r="Y5" s="4">
        <v>43616</v>
      </c>
    </row>
    <row r="6" spans="1:25">
      <c r="A6">
        <v>2</v>
      </c>
      <c r="B6" t="s">
        <v>35</v>
      </c>
      <c r="D6" t="s">
        <v>36</v>
      </c>
      <c r="E6" t="s">
        <v>37</v>
      </c>
      <c r="F6" t="s">
        <v>38</v>
      </c>
      <c r="G6" t="s">
        <v>39</v>
      </c>
      <c r="I6" t="s">
        <v>40</v>
      </c>
      <c r="J6">
        <v>45</v>
      </c>
      <c r="K6" s="3">
        <v>5</v>
      </c>
      <c r="L6">
        <v>39</v>
      </c>
      <c r="M6" s="3">
        <v>2.5</v>
      </c>
      <c r="N6">
        <v>44</v>
      </c>
      <c r="O6" s="3">
        <v>2.5</v>
      </c>
      <c r="P6">
        <v>44</v>
      </c>
      <c r="Q6" s="3">
        <v>2.5</v>
      </c>
      <c r="R6">
        <v>44</v>
      </c>
      <c r="S6" s="3">
        <v>2.5</v>
      </c>
      <c r="T6">
        <v>44</v>
      </c>
      <c r="U6" s="3">
        <v>2.5</v>
      </c>
      <c r="V6">
        <v>20</v>
      </c>
      <c r="W6" s="3">
        <v>2.5</v>
      </c>
      <c r="X6">
        <v>10</v>
      </c>
      <c r="Y6" s="4">
        <v>43616</v>
      </c>
    </row>
    <row r="7" spans="1:25">
      <c r="A7">
        <v>3</v>
      </c>
      <c r="B7" t="s">
        <v>41</v>
      </c>
      <c r="D7" t="s">
        <v>42</v>
      </c>
      <c r="E7" t="s">
        <v>43</v>
      </c>
      <c r="F7" t="s">
        <v>44</v>
      </c>
      <c r="I7" t="s">
        <v>45</v>
      </c>
      <c r="J7">
        <v>119</v>
      </c>
      <c r="K7" s="3">
        <v>640</v>
      </c>
      <c r="L7">
        <v>113</v>
      </c>
      <c r="M7" s="3">
        <v>320</v>
      </c>
      <c r="N7">
        <v>136</v>
      </c>
      <c r="O7" s="3">
        <v>320</v>
      </c>
      <c r="P7">
        <v>139</v>
      </c>
      <c r="Q7" s="3">
        <v>320</v>
      </c>
      <c r="R7">
        <v>138</v>
      </c>
      <c r="S7" s="3">
        <v>320</v>
      </c>
      <c r="T7">
        <v>131</v>
      </c>
      <c r="U7" s="3">
        <v>320</v>
      </c>
      <c r="V7">
        <v>99</v>
      </c>
      <c r="W7" s="3">
        <v>320</v>
      </c>
      <c r="X7">
        <v>1280</v>
      </c>
      <c r="Y7" s="4">
        <v>43616</v>
      </c>
    </row>
    <row r="8" spans="1:25">
      <c r="A8">
        <v>4</v>
      </c>
      <c r="B8" t="s">
        <v>46</v>
      </c>
      <c r="D8" t="s">
        <v>47</v>
      </c>
      <c r="E8" t="s">
        <v>48</v>
      </c>
      <c r="F8" t="s">
        <v>49</v>
      </c>
      <c r="G8" t="s">
        <v>50</v>
      </c>
      <c r="I8" t="s">
        <v>51</v>
      </c>
      <c r="J8">
        <v>222</v>
      </c>
      <c r="K8" s="3">
        <v>65</v>
      </c>
      <c r="L8">
        <v>213</v>
      </c>
      <c r="M8" s="3">
        <v>32.5</v>
      </c>
      <c r="N8">
        <v>236</v>
      </c>
      <c r="O8" s="3">
        <v>32.5</v>
      </c>
      <c r="P8">
        <v>240</v>
      </c>
      <c r="Q8" s="3">
        <v>32.5</v>
      </c>
      <c r="R8">
        <v>239</v>
      </c>
      <c r="S8" s="3">
        <v>32.5</v>
      </c>
      <c r="T8">
        <v>243</v>
      </c>
      <c r="U8" s="3">
        <v>32.5</v>
      </c>
      <c r="V8">
        <v>174</v>
      </c>
      <c r="W8" s="3">
        <v>32.5</v>
      </c>
      <c r="X8">
        <v>130</v>
      </c>
      <c r="Y8" s="4">
        <v>43616</v>
      </c>
    </row>
    <row r="9" spans="1:25">
      <c r="A9">
        <v>5</v>
      </c>
      <c r="B9" t="s">
        <v>52</v>
      </c>
      <c r="D9" t="s">
        <v>53</v>
      </c>
      <c r="E9" t="s">
        <v>54</v>
      </c>
      <c r="F9" t="s">
        <v>33</v>
      </c>
      <c r="I9" t="s">
        <v>55</v>
      </c>
      <c r="J9">
        <v>241</v>
      </c>
      <c r="K9" s="3">
        <v>17</v>
      </c>
      <c r="L9">
        <v>230</v>
      </c>
      <c r="M9" s="3">
        <v>8.5</v>
      </c>
      <c r="N9">
        <v>255</v>
      </c>
      <c r="O9" s="3">
        <v>8.5</v>
      </c>
      <c r="P9">
        <v>259</v>
      </c>
      <c r="Q9" s="3">
        <v>8.5</v>
      </c>
      <c r="R9">
        <v>258</v>
      </c>
      <c r="S9" s="3">
        <v>8.5</v>
      </c>
      <c r="T9">
        <v>262</v>
      </c>
      <c r="U9" s="3">
        <v>8.5</v>
      </c>
      <c r="V9">
        <v>184</v>
      </c>
      <c r="W9" s="3">
        <v>8.5</v>
      </c>
      <c r="X9">
        <v>34</v>
      </c>
      <c r="Y9" s="4">
        <v>43616</v>
      </c>
    </row>
    <row r="10" spans="1:25">
      <c r="A10">
        <v>6</v>
      </c>
      <c r="B10" t="s">
        <v>56</v>
      </c>
      <c r="D10" t="s">
        <v>57</v>
      </c>
      <c r="E10" t="s">
        <v>58</v>
      </c>
      <c r="F10" t="s">
        <v>59</v>
      </c>
      <c r="G10" t="s">
        <v>60</v>
      </c>
      <c r="I10" t="s">
        <v>61</v>
      </c>
      <c r="J10">
        <v>338</v>
      </c>
      <c r="K10" s="3">
        <v>1</v>
      </c>
      <c r="L10">
        <v>316</v>
      </c>
      <c r="M10" s="3">
        <v>0.5</v>
      </c>
      <c r="N10">
        <v>349</v>
      </c>
      <c r="O10" s="3">
        <v>0.5</v>
      </c>
      <c r="P10">
        <v>353</v>
      </c>
      <c r="Q10" s="3">
        <v>0.5</v>
      </c>
      <c r="R10">
        <v>351</v>
      </c>
      <c r="S10" s="3">
        <v>0.5</v>
      </c>
      <c r="T10">
        <v>356</v>
      </c>
      <c r="U10" s="3">
        <v>0.5</v>
      </c>
      <c r="V10">
        <v>248</v>
      </c>
      <c r="W10" s="3">
        <v>1</v>
      </c>
      <c r="X10">
        <v>4</v>
      </c>
      <c r="Y10" s="4">
        <v>43616</v>
      </c>
    </row>
    <row r="11" spans="1:25">
      <c r="A11">
        <v>7</v>
      </c>
      <c r="B11" t="s">
        <v>62</v>
      </c>
      <c r="D11" t="s">
        <v>63</v>
      </c>
      <c r="E11" t="s">
        <v>64</v>
      </c>
      <c r="F11" t="s">
        <v>65</v>
      </c>
      <c r="G11" t="s">
        <v>66</v>
      </c>
      <c r="H11" t="s">
        <v>67</v>
      </c>
      <c r="I11" t="s">
        <v>68</v>
      </c>
      <c r="J11">
        <v>363</v>
      </c>
      <c r="K11" s="3">
        <v>190</v>
      </c>
      <c r="L11">
        <v>335</v>
      </c>
      <c r="M11" s="3">
        <v>95</v>
      </c>
      <c r="N11">
        <v>375</v>
      </c>
      <c r="O11" s="3">
        <v>95</v>
      </c>
      <c r="P11">
        <v>379</v>
      </c>
      <c r="Q11" s="3">
        <v>95</v>
      </c>
      <c r="R11">
        <v>377</v>
      </c>
      <c r="S11" s="3">
        <v>95</v>
      </c>
      <c r="T11">
        <v>383</v>
      </c>
      <c r="U11" s="3">
        <v>95</v>
      </c>
      <c r="V11">
        <v>265</v>
      </c>
      <c r="W11" s="3">
        <v>95</v>
      </c>
      <c r="X11">
        <v>380</v>
      </c>
      <c r="Y11" s="4">
        <v>43616</v>
      </c>
    </row>
    <row r="12" spans="1:25">
      <c r="A12">
        <v>8</v>
      </c>
      <c r="B12" t="s">
        <v>69</v>
      </c>
      <c r="D12" t="s">
        <v>70</v>
      </c>
      <c r="E12" t="s">
        <v>71</v>
      </c>
      <c r="F12" t="s">
        <v>33</v>
      </c>
      <c r="I12" t="s">
        <v>72</v>
      </c>
      <c r="J12">
        <v>365</v>
      </c>
      <c r="K12" s="3">
        <v>62</v>
      </c>
      <c r="L12">
        <v>337</v>
      </c>
      <c r="M12" s="3">
        <v>31</v>
      </c>
      <c r="N12">
        <v>377</v>
      </c>
      <c r="O12" s="3">
        <v>31</v>
      </c>
      <c r="P12">
        <v>381</v>
      </c>
      <c r="Q12" s="3">
        <v>31</v>
      </c>
      <c r="R12">
        <v>379</v>
      </c>
      <c r="S12" s="3">
        <v>31</v>
      </c>
      <c r="T12">
        <v>385</v>
      </c>
      <c r="U12" s="3">
        <v>31</v>
      </c>
      <c r="V12">
        <v>266</v>
      </c>
      <c r="W12" s="3">
        <v>31</v>
      </c>
      <c r="X12">
        <v>124</v>
      </c>
      <c r="Y12" s="4">
        <v>43616</v>
      </c>
    </row>
    <row r="13" spans="1:25">
      <c r="A13">
        <v>9</v>
      </c>
      <c r="B13" t="s">
        <v>73</v>
      </c>
      <c r="D13" t="s">
        <v>74</v>
      </c>
      <c r="E13" t="s">
        <v>75</v>
      </c>
      <c r="F13" t="s">
        <v>76</v>
      </c>
      <c r="I13" t="s">
        <v>77</v>
      </c>
      <c r="J13">
        <v>371</v>
      </c>
      <c r="K13" s="3">
        <v>62</v>
      </c>
      <c r="L13">
        <v>343</v>
      </c>
      <c r="M13" s="3">
        <v>31</v>
      </c>
      <c r="N13">
        <v>383</v>
      </c>
      <c r="O13" s="3">
        <v>31</v>
      </c>
      <c r="P13">
        <v>386</v>
      </c>
      <c r="Q13" s="3">
        <v>31</v>
      </c>
      <c r="R13">
        <v>384</v>
      </c>
      <c r="S13" s="3">
        <v>31</v>
      </c>
      <c r="T13">
        <v>390</v>
      </c>
      <c r="U13" s="3">
        <v>31</v>
      </c>
      <c r="V13">
        <v>268</v>
      </c>
      <c r="W13" s="3">
        <v>31</v>
      </c>
      <c r="X13">
        <v>124</v>
      </c>
      <c r="Y13" s="4">
        <v>43616</v>
      </c>
    </row>
    <row r="14" spans="1:25">
      <c r="A14">
        <v>10</v>
      </c>
      <c r="B14" t="s">
        <v>78</v>
      </c>
      <c r="D14" t="s">
        <v>79</v>
      </c>
      <c r="E14" t="s">
        <v>80</v>
      </c>
      <c r="F14" t="s">
        <v>81</v>
      </c>
      <c r="G14" t="s">
        <v>82</v>
      </c>
      <c r="I14" t="s">
        <v>83</v>
      </c>
      <c r="J14">
        <v>386</v>
      </c>
      <c r="K14" s="3">
        <v>2</v>
      </c>
      <c r="L14">
        <v>358</v>
      </c>
      <c r="M14" s="3">
        <v>1</v>
      </c>
      <c r="N14">
        <v>398</v>
      </c>
      <c r="O14" s="3">
        <v>1</v>
      </c>
      <c r="P14">
        <v>401</v>
      </c>
      <c r="Q14" s="3">
        <v>1</v>
      </c>
      <c r="R14">
        <v>398</v>
      </c>
      <c r="S14" s="3">
        <v>1</v>
      </c>
      <c r="T14">
        <v>403</v>
      </c>
      <c r="U14" s="3">
        <v>1</v>
      </c>
      <c r="V14">
        <v>279</v>
      </c>
      <c r="W14" s="3">
        <v>1</v>
      </c>
      <c r="X14">
        <v>4</v>
      </c>
      <c r="Y14" s="4">
        <v>43616</v>
      </c>
    </row>
    <row r="15" spans="1:25">
      <c r="A15">
        <v>11</v>
      </c>
      <c r="B15" t="s">
        <v>85</v>
      </c>
      <c r="D15" t="s">
        <v>86</v>
      </c>
      <c r="E15" t="s">
        <v>87</v>
      </c>
      <c r="F15" t="s">
        <v>33</v>
      </c>
      <c r="I15" t="s">
        <v>88</v>
      </c>
      <c r="J15">
        <v>402</v>
      </c>
      <c r="K15" s="3">
        <v>5</v>
      </c>
      <c r="L15">
        <v>374</v>
      </c>
      <c r="M15" s="3">
        <v>2.5</v>
      </c>
      <c r="N15">
        <v>414</v>
      </c>
      <c r="O15" s="3">
        <v>2.5</v>
      </c>
      <c r="P15">
        <v>416</v>
      </c>
      <c r="Q15" s="3">
        <v>2.5</v>
      </c>
      <c r="R15">
        <v>413</v>
      </c>
      <c r="S15" s="3">
        <v>2.5</v>
      </c>
      <c r="T15">
        <v>418</v>
      </c>
      <c r="U15" s="3">
        <v>2.5</v>
      </c>
      <c r="V15">
        <v>292</v>
      </c>
      <c r="W15" s="3">
        <v>2.5</v>
      </c>
      <c r="X15">
        <v>10</v>
      </c>
      <c r="Y15" s="4">
        <v>43616</v>
      </c>
    </row>
    <row r="16" spans="1:25">
      <c r="A16">
        <v>12</v>
      </c>
      <c r="B16" t="s">
        <v>90</v>
      </c>
      <c r="D16" t="s">
        <v>91</v>
      </c>
      <c r="E16" t="s">
        <v>92</v>
      </c>
      <c r="F16" t="s">
        <v>93</v>
      </c>
      <c r="G16" t="s">
        <v>94</v>
      </c>
      <c r="I16" t="s">
        <v>95</v>
      </c>
      <c r="J16">
        <v>441</v>
      </c>
      <c r="K16" s="3">
        <v>107</v>
      </c>
      <c r="L16">
        <v>410</v>
      </c>
      <c r="M16" s="3">
        <v>53.5</v>
      </c>
      <c r="N16">
        <v>454</v>
      </c>
      <c r="O16" s="3">
        <v>53.5</v>
      </c>
      <c r="P16">
        <v>482</v>
      </c>
      <c r="Q16" s="3">
        <v>53.5</v>
      </c>
      <c r="R16">
        <v>478</v>
      </c>
      <c r="S16" s="3">
        <v>53.5</v>
      </c>
      <c r="T16">
        <v>469</v>
      </c>
      <c r="U16" s="3">
        <v>53.5</v>
      </c>
      <c r="V16">
        <v>335</v>
      </c>
      <c r="W16" s="3">
        <v>53.5</v>
      </c>
      <c r="X16">
        <v>214</v>
      </c>
      <c r="Y16" s="4">
        <v>43616</v>
      </c>
    </row>
    <row r="17" spans="1:25">
      <c r="A17">
        <v>13</v>
      </c>
      <c r="B17" t="s">
        <v>96</v>
      </c>
      <c r="D17" t="s">
        <v>97</v>
      </c>
      <c r="E17" t="s">
        <v>98</v>
      </c>
      <c r="F17" t="s">
        <v>99</v>
      </c>
      <c r="G17" t="s">
        <v>33</v>
      </c>
      <c r="I17" t="s">
        <v>100</v>
      </c>
      <c r="J17">
        <v>442</v>
      </c>
      <c r="K17" s="3">
        <v>12</v>
      </c>
      <c r="L17">
        <v>411</v>
      </c>
      <c r="M17" s="3">
        <v>6</v>
      </c>
      <c r="N17">
        <v>455</v>
      </c>
      <c r="O17" s="3">
        <v>6</v>
      </c>
      <c r="P17">
        <v>483</v>
      </c>
      <c r="Q17" s="3">
        <v>6</v>
      </c>
      <c r="R17">
        <v>479</v>
      </c>
      <c r="S17" s="3">
        <v>6</v>
      </c>
      <c r="T17">
        <v>470</v>
      </c>
      <c r="U17" s="3">
        <v>6</v>
      </c>
      <c r="V17">
        <v>336</v>
      </c>
      <c r="W17" s="3">
        <v>6</v>
      </c>
      <c r="X17">
        <v>24</v>
      </c>
      <c r="Y17" s="4">
        <v>43616</v>
      </c>
    </row>
    <row r="18" spans="1:25">
      <c r="A18">
        <v>14</v>
      </c>
      <c r="B18" t="s">
        <v>101</v>
      </c>
      <c r="D18" t="s">
        <v>102</v>
      </c>
      <c r="E18" t="s">
        <v>103</v>
      </c>
      <c r="F18" t="s">
        <v>104</v>
      </c>
      <c r="G18" t="s">
        <v>33</v>
      </c>
      <c r="I18" t="s">
        <v>105</v>
      </c>
      <c r="J18">
        <v>457</v>
      </c>
      <c r="K18" s="3">
        <v>10</v>
      </c>
      <c r="L18">
        <v>424</v>
      </c>
      <c r="M18" s="3">
        <v>5</v>
      </c>
      <c r="N18">
        <v>469</v>
      </c>
      <c r="O18" s="3">
        <v>5</v>
      </c>
      <c r="P18">
        <v>497</v>
      </c>
      <c r="Q18" s="3">
        <v>5</v>
      </c>
      <c r="R18">
        <v>492</v>
      </c>
      <c r="S18" s="3">
        <v>5</v>
      </c>
      <c r="T18">
        <v>483</v>
      </c>
      <c r="U18" s="3">
        <v>5</v>
      </c>
      <c r="V18">
        <v>344</v>
      </c>
      <c r="W18" s="3">
        <v>5</v>
      </c>
      <c r="X18">
        <v>20</v>
      </c>
      <c r="Y18" s="4">
        <v>43616</v>
      </c>
    </row>
    <row r="19" spans="1:25">
      <c r="A19">
        <v>15</v>
      </c>
      <c r="B19" t="s">
        <v>106</v>
      </c>
      <c r="D19" t="s">
        <v>107</v>
      </c>
      <c r="E19" t="s">
        <v>108</v>
      </c>
      <c r="F19" t="s">
        <v>33</v>
      </c>
      <c r="I19" t="s">
        <v>109</v>
      </c>
      <c r="J19">
        <v>459</v>
      </c>
      <c r="K19" s="3">
        <v>35</v>
      </c>
      <c r="L19">
        <v>426</v>
      </c>
      <c r="M19" s="3">
        <v>17.5</v>
      </c>
      <c r="N19">
        <v>471</v>
      </c>
      <c r="O19" s="3">
        <v>17.5</v>
      </c>
      <c r="P19">
        <v>499</v>
      </c>
      <c r="Q19" s="3">
        <v>17.5</v>
      </c>
      <c r="R19">
        <v>494</v>
      </c>
      <c r="S19" s="3">
        <v>17.5</v>
      </c>
      <c r="T19">
        <v>485</v>
      </c>
      <c r="U19" s="3">
        <v>17.5</v>
      </c>
      <c r="V19">
        <v>346</v>
      </c>
      <c r="W19" s="3">
        <v>17.5</v>
      </c>
      <c r="X19">
        <v>70</v>
      </c>
      <c r="Y19" s="4">
        <v>43616</v>
      </c>
    </row>
    <row r="20" spans="1:25">
      <c r="A20">
        <v>16</v>
      </c>
      <c r="B20" t="s">
        <v>110</v>
      </c>
      <c r="D20" t="s">
        <v>89</v>
      </c>
      <c r="E20" t="s">
        <v>87</v>
      </c>
      <c r="F20" t="s">
        <v>111</v>
      </c>
      <c r="G20" t="s">
        <v>33</v>
      </c>
      <c r="I20" t="s">
        <v>88</v>
      </c>
      <c r="J20">
        <v>464</v>
      </c>
      <c r="K20" s="3">
        <v>5</v>
      </c>
      <c r="L20">
        <v>431</v>
      </c>
      <c r="M20" s="3">
        <v>2.5</v>
      </c>
      <c r="N20">
        <v>476</v>
      </c>
      <c r="O20" s="3">
        <v>2.5</v>
      </c>
      <c r="P20">
        <v>504</v>
      </c>
      <c r="Q20" s="3">
        <v>2.5</v>
      </c>
      <c r="R20">
        <v>499</v>
      </c>
      <c r="S20" s="3">
        <v>2.5</v>
      </c>
      <c r="T20">
        <v>490</v>
      </c>
      <c r="U20" s="3">
        <v>2.5</v>
      </c>
      <c r="V20">
        <v>349</v>
      </c>
      <c r="W20" s="3">
        <v>2.5</v>
      </c>
      <c r="X20">
        <v>10</v>
      </c>
      <c r="Y20" s="4">
        <v>43616</v>
      </c>
    </row>
    <row r="21" spans="1:25">
      <c r="A21">
        <v>17</v>
      </c>
      <c r="B21" t="s">
        <v>112</v>
      </c>
      <c r="D21" t="s">
        <v>113</v>
      </c>
      <c r="E21" t="s">
        <v>114</v>
      </c>
      <c r="F21" t="s">
        <v>33</v>
      </c>
      <c r="I21" t="s">
        <v>109</v>
      </c>
      <c r="J21">
        <v>517</v>
      </c>
      <c r="K21" s="3">
        <v>65</v>
      </c>
      <c r="L21">
        <v>478</v>
      </c>
      <c r="M21" s="3">
        <v>32.5</v>
      </c>
      <c r="N21">
        <v>523</v>
      </c>
      <c r="O21" s="3">
        <v>32.5</v>
      </c>
      <c r="P21">
        <v>553</v>
      </c>
      <c r="Q21" s="3">
        <v>32.5</v>
      </c>
      <c r="R21">
        <v>549</v>
      </c>
      <c r="S21" s="3">
        <v>32.5</v>
      </c>
      <c r="T21">
        <v>550</v>
      </c>
      <c r="U21" s="3">
        <v>32.5</v>
      </c>
      <c r="V21">
        <v>398</v>
      </c>
      <c r="W21" s="3">
        <v>32.5</v>
      </c>
      <c r="X21">
        <v>130</v>
      </c>
      <c r="Y21" s="4">
        <v>43616</v>
      </c>
    </row>
    <row r="22" spans="1:25">
      <c r="A22">
        <v>18</v>
      </c>
      <c r="B22" t="s">
        <v>115</v>
      </c>
      <c r="D22" t="s">
        <v>116</v>
      </c>
      <c r="E22" t="s">
        <v>117</v>
      </c>
      <c r="F22" t="s">
        <v>33</v>
      </c>
      <c r="I22" t="s">
        <v>118</v>
      </c>
      <c r="J22">
        <v>575</v>
      </c>
      <c r="K22" s="3">
        <v>100</v>
      </c>
      <c r="L22">
        <v>537</v>
      </c>
      <c r="M22" s="3">
        <v>50</v>
      </c>
      <c r="N22">
        <v>581</v>
      </c>
      <c r="O22" s="3">
        <v>50</v>
      </c>
      <c r="P22">
        <v>610</v>
      </c>
      <c r="Q22" s="3">
        <v>50</v>
      </c>
      <c r="R22">
        <v>606</v>
      </c>
      <c r="S22" s="3">
        <v>50</v>
      </c>
      <c r="T22">
        <v>613</v>
      </c>
      <c r="U22" s="3">
        <v>50</v>
      </c>
      <c r="V22">
        <v>450</v>
      </c>
      <c r="W22" s="3">
        <v>50</v>
      </c>
      <c r="X22">
        <v>200</v>
      </c>
      <c r="Y22" s="4">
        <v>43616</v>
      </c>
    </row>
    <row r="23" spans="1:25">
      <c r="A23">
        <v>19</v>
      </c>
      <c r="B23" t="s">
        <v>119</v>
      </c>
      <c r="D23" t="s">
        <v>120</v>
      </c>
      <c r="E23" t="s">
        <v>121</v>
      </c>
      <c r="F23" t="s">
        <v>38</v>
      </c>
      <c r="G23" t="s">
        <v>33</v>
      </c>
      <c r="I23" t="s">
        <v>40</v>
      </c>
      <c r="J23">
        <v>630</v>
      </c>
      <c r="K23" s="3">
        <v>5</v>
      </c>
      <c r="L23">
        <v>592</v>
      </c>
      <c r="M23" s="3">
        <v>2.5</v>
      </c>
      <c r="N23">
        <v>634</v>
      </c>
      <c r="O23" s="3">
        <v>2.5</v>
      </c>
      <c r="P23">
        <v>660</v>
      </c>
      <c r="Q23" s="3">
        <v>2.5</v>
      </c>
      <c r="R23">
        <v>656</v>
      </c>
      <c r="S23" s="3">
        <v>2.5</v>
      </c>
      <c r="T23">
        <v>663</v>
      </c>
      <c r="U23" s="3">
        <v>2.5</v>
      </c>
      <c r="V23">
        <v>483</v>
      </c>
      <c r="W23" s="3">
        <v>2.5</v>
      </c>
      <c r="X23">
        <v>10</v>
      </c>
      <c r="Y23" s="4">
        <v>43616</v>
      </c>
    </row>
    <row r="24" spans="1:25">
      <c r="A24">
        <v>20</v>
      </c>
      <c r="B24" t="s">
        <v>122</v>
      </c>
      <c r="D24" t="s">
        <v>84</v>
      </c>
      <c r="E24" t="s">
        <v>123</v>
      </c>
      <c r="F24" t="s">
        <v>124</v>
      </c>
      <c r="G24" t="s">
        <v>125</v>
      </c>
      <c r="H24" t="s">
        <v>126</v>
      </c>
      <c r="I24" t="s">
        <v>83</v>
      </c>
      <c r="J24">
        <v>664</v>
      </c>
      <c r="K24" s="3">
        <v>2</v>
      </c>
      <c r="L24">
        <v>625</v>
      </c>
      <c r="M24" s="3">
        <v>1</v>
      </c>
      <c r="N24">
        <v>663</v>
      </c>
      <c r="O24" s="3">
        <v>1</v>
      </c>
      <c r="P24">
        <v>686</v>
      </c>
      <c r="Q24" s="3">
        <v>1</v>
      </c>
      <c r="R24">
        <v>682</v>
      </c>
      <c r="S24" s="3">
        <v>1</v>
      </c>
      <c r="T24">
        <v>689</v>
      </c>
      <c r="U24" s="3">
        <v>1</v>
      </c>
      <c r="V24">
        <v>503</v>
      </c>
      <c r="W24" s="3">
        <v>1</v>
      </c>
      <c r="X24">
        <v>4</v>
      </c>
      <c r="Y24" s="4">
        <v>43616</v>
      </c>
    </row>
    <row r="25" spans="1:25">
      <c r="A25">
        <v>21</v>
      </c>
      <c r="B25" t="s">
        <v>127</v>
      </c>
      <c r="D25" t="s">
        <v>128</v>
      </c>
      <c r="E25" t="s">
        <v>129</v>
      </c>
      <c r="F25" t="s">
        <v>33</v>
      </c>
      <c r="I25" t="s">
        <v>130</v>
      </c>
      <c r="J25">
        <v>750</v>
      </c>
      <c r="K25" s="3">
        <v>65</v>
      </c>
      <c r="L25">
        <v>710</v>
      </c>
      <c r="M25" s="3">
        <v>32.5</v>
      </c>
      <c r="N25">
        <v>753</v>
      </c>
      <c r="O25" s="3">
        <v>32.5</v>
      </c>
      <c r="P25">
        <v>780</v>
      </c>
      <c r="Q25" s="3">
        <v>32.5</v>
      </c>
      <c r="R25">
        <v>776</v>
      </c>
      <c r="S25" s="3">
        <v>32.5</v>
      </c>
      <c r="T25">
        <v>799</v>
      </c>
      <c r="U25" s="3">
        <v>32.5</v>
      </c>
      <c r="V25">
        <v>606</v>
      </c>
      <c r="W25" s="3">
        <v>32.5</v>
      </c>
      <c r="X25">
        <v>130</v>
      </c>
      <c r="Y25" s="4">
        <v>43616</v>
      </c>
    </row>
    <row r="26" spans="1:25">
      <c r="A26">
        <v>22</v>
      </c>
      <c r="B26" t="s">
        <v>131</v>
      </c>
      <c r="C26" s="5" t="s">
        <v>132</v>
      </c>
      <c r="D26" t="s">
        <v>133</v>
      </c>
      <c r="E26" t="s">
        <v>134</v>
      </c>
      <c r="F26" t="s">
        <v>135</v>
      </c>
      <c r="H26" t="s">
        <v>136</v>
      </c>
      <c r="I26" t="s">
        <v>137</v>
      </c>
      <c r="J26">
        <v>901</v>
      </c>
      <c r="K26" s="3">
        <v>75</v>
      </c>
      <c r="L26">
        <v>870</v>
      </c>
      <c r="M26" s="3">
        <v>37.5</v>
      </c>
      <c r="N26">
        <v>908</v>
      </c>
      <c r="O26" s="3">
        <v>37.5</v>
      </c>
      <c r="P26">
        <v>921</v>
      </c>
      <c r="Q26" s="3">
        <v>37.5</v>
      </c>
      <c r="R26">
        <v>917</v>
      </c>
      <c r="S26" s="3">
        <v>37.5</v>
      </c>
      <c r="T26">
        <v>939</v>
      </c>
      <c r="U26" s="3">
        <v>37.5</v>
      </c>
      <c r="V26">
        <v>736</v>
      </c>
      <c r="W26" s="3">
        <v>37.5</v>
      </c>
      <c r="X26">
        <v>150</v>
      </c>
      <c r="Y26" s="4">
        <v>43616</v>
      </c>
    </row>
    <row r="27" spans="1:25">
      <c r="A27">
        <v>23</v>
      </c>
      <c r="B27" t="s">
        <v>138</v>
      </c>
      <c r="C27" s="5" t="s">
        <v>139</v>
      </c>
      <c r="D27" t="s">
        <v>140</v>
      </c>
      <c r="E27" t="s">
        <v>141</v>
      </c>
      <c r="F27" t="s">
        <v>142</v>
      </c>
      <c r="H27" t="s">
        <v>143</v>
      </c>
      <c r="I27" t="s">
        <v>144</v>
      </c>
      <c r="J27">
        <v>1780</v>
      </c>
      <c r="K27" s="3">
        <v>1350</v>
      </c>
      <c r="L27">
        <v>1733</v>
      </c>
      <c r="M27" s="3">
        <v>675</v>
      </c>
      <c r="N27">
        <v>1739</v>
      </c>
      <c r="O27" s="3">
        <v>675</v>
      </c>
      <c r="P27">
        <v>1698</v>
      </c>
      <c r="Q27" s="3">
        <v>675</v>
      </c>
      <c r="R27">
        <v>1631</v>
      </c>
      <c r="S27" s="3">
        <v>675</v>
      </c>
      <c r="T27">
        <v>1624</v>
      </c>
      <c r="U27" s="3">
        <v>675</v>
      </c>
      <c r="V27">
        <v>1388</v>
      </c>
      <c r="W27" s="3">
        <v>675</v>
      </c>
      <c r="X27">
        <v>2700</v>
      </c>
      <c r="Y27" s="4">
        <v>43616</v>
      </c>
    </row>
    <row r="28" spans="1:25">
      <c r="A28">
        <v>24</v>
      </c>
      <c r="B28" t="s">
        <v>145</v>
      </c>
      <c r="C28" s="5" t="s">
        <v>146</v>
      </c>
      <c r="D28" t="s">
        <v>147</v>
      </c>
      <c r="E28" t="s">
        <v>148</v>
      </c>
      <c r="H28" t="s">
        <v>149</v>
      </c>
      <c r="I28" t="s">
        <v>150</v>
      </c>
      <c r="J28">
        <v>2409</v>
      </c>
      <c r="K28" s="3">
        <v>20</v>
      </c>
      <c r="L28">
        <v>2347</v>
      </c>
      <c r="M28" s="3">
        <v>10</v>
      </c>
      <c r="N28">
        <v>2358</v>
      </c>
      <c r="O28" s="3">
        <v>10</v>
      </c>
      <c r="P28">
        <v>2276</v>
      </c>
      <c r="Q28" s="3">
        <v>10</v>
      </c>
      <c r="R28">
        <v>2185</v>
      </c>
      <c r="S28" s="3">
        <v>10</v>
      </c>
      <c r="T28">
        <v>2176</v>
      </c>
      <c r="U28" s="3">
        <v>10</v>
      </c>
      <c r="V28">
        <v>1902</v>
      </c>
      <c r="W28" s="3">
        <v>10</v>
      </c>
      <c r="X28">
        <v>40</v>
      </c>
      <c r="Y28" s="4">
        <v>43616</v>
      </c>
    </row>
    <row r="29" spans="1:25">
      <c r="A29">
        <v>25</v>
      </c>
      <c r="B29" t="s">
        <v>151</v>
      </c>
      <c r="C29" s="5" t="s">
        <v>152</v>
      </c>
      <c r="D29" t="s">
        <v>153</v>
      </c>
      <c r="E29" t="s">
        <v>154</v>
      </c>
      <c r="F29" t="s">
        <v>155</v>
      </c>
      <c r="G29" t="s">
        <v>156</v>
      </c>
      <c r="H29" t="s">
        <v>157</v>
      </c>
      <c r="I29" t="s">
        <v>158</v>
      </c>
      <c r="J29">
        <v>2562</v>
      </c>
      <c r="K29" s="3">
        <v>20</v>
      </c>
      <c r="L29">
        <v>2493</v>
      </c>
      <c r="M29" s="3">
        <v>10</v>
      </c>
      <c r="N29">
        <v>2513</v>
      </c>
      <c r="O29" s="3">
        <v>10</v>
      </c>
      <c r="P29">
        <v>2431</v>
      </c>
      <c r="Q29" s="3">
        <v>10</v>
      </c>
      <c r="R29">
        <v>2325</v>
      </c>
      <c r="S29" s="3">
        <v>10</v>
      </c>
      <c r="T29">
        <v>2348</v>
      </c>
      <c r="U29" s="3">
        <v>10</v>
      </c>
      <c r="V29">
        <v>2074</v>
      </c>
      <c r="W29" s="3">
        <v>10</v>
      </c>
      <c r="X29">
        <v>40</v>
      </c>
      <c r="Y29" s="4">
        <v>43616</v>
      </c>
    </row>
    <row r="30" spans="1:25">
      <c r="A30">
        <v>26</v>
      </c>
      <c r="B30" t="s">
        <v>159</v>
      </c>
      <c r="C30" s="5" t="s">
        <v>160</v>
      </c>
      <c r="D30" t="s">
        <v>161</v>
      </c>
      <c r="E30" t="s">
        <v>162</v>
      </c>
      <c r="F30" t="s">
        <v>163</v>
      </c>
      <c r="G30" t="s">
        <v>164</v>
      </c>
      <c r="H30" t="s">
        <v>165</v>
      </c>
      <c r="I30" t="s">
        <v>166</v>
      </c>
      <c r="J30">
        <v>2712</v>
      </c>
      <c r="K30" s="3">
        <v>12</v>
      </c>
      <c r="L30">
        <v>2647</v>
      </c>
      <c r="M30" s="3">
        <v>6</v>
      </c>
      <c r="N30">
        <v>2663</v>
      </c>
      <c r="O30" s="3">
        <v>6</v>
      </c>
      <c r="P30">
        <v>2561</v>
      </c>
      <c r="Q30" s="3">
        <v>6</v>
      </c>
      <c r="R30">
        <v>2458</v>
      </c>
      <c r="S30" s="3">
        <v>6</v>
      </c>
      <c r="T30">
        <v>2478</v>
      </c>
      <c r="U30" s="3">
        <v>6</v>
      </c>
      <c r="V30">
        <v>2206</v>
      </c>
      <c r="W30" s="3">
        <v>6</v>
      </c>
      <c r="X30">
        <v>24</v>
      </c>
      <c r="Y30" s="4">
        <v>43616</v>
      </c>
    </row>
    <row r="31" spans="1:25">
      <c r="A31">
        <v>27</v>
      </c>
      <c r="B31" t="s">
        <v>167</v>
      </c>
      <c r="C31" s="5" t="s">
        <v>168</v>
      </c>
      <c r="D31" t="s">
        <v>169</v>
      </c>
      <c r="E31" t="s">
        <v>170</v>
      </c>
      <c r="F31" t="s">
        <v>171</v>
      </c>
      <c r="G31" t="s">
        <v>172</v>
      </c>
      <c r="H31" t="s">
        <v>173</v>
      </c>
      <c r="I31" t="s">
        <v>174</v>
      </c>
      <c r="J31">
        <v>3066</v>
      </c>
      <c r="K31" s="3">
        <v>124.5</v>
      </c>
      <c r="L31">
        <v>2998</v>
      </c>
      <c r="M31" s="3">
        <v>62.25</v>
      </c>
      <c r="N31">
        <v>3009</v>
      </c>
      <c r="O31" s="3">
        <v>62.25</v>
      </c>
      <c r="P31">
        <v>2884</v>
      </c>
      <c r="Q31" s="3">
        <v>62.25</v>
      </c>
      <c r="R31">
        <v>2794</v>
      </c>
      <c r="S31" s="3">
        <v>62.25</v>
      </c>
      <c r="T31">
        <v>2874</v>
      </c>
      <c r="U31" s="3">
        <v>62.25</v>
      </c>
      <c r="V31">
        <v>2600</v>
      </c>
      <c r="W31" s="3">
        <v>62.25</v>
      </c>
      <c r="X31">
        <v>249</v>
      </c>
      <c r="Y31" s="4">
        <v>43616</v>
      </c>
    </row>
    <row r="32" spans="1:25">
      <c r="A32">
        <v>28</v>
      </c>
      <c r="B32" t="s">
        <v>175</v>
      </c>
      <c r="C32" s="5" t="s">
        <v>176</v>
      </c>
      <c r="D32" t="s">
        <v>177</v>
      </c>
      <c r="E32" t="s">
        <v>178</v>
      </c>
      <c r="H32" t="s">
        <v>179</v>
      </c>
      <c r="I32" t="s">
        <v>180</v>
      </c>
      <c r="J32">
        <v>3170</v>
      </c>
      <c r="K32" s="3">
        <v>20</v>
      </c>
      <c r="L32">
        <v>3097</v>
      </c>
      <c r="M32" s="3">
        <v>10</v>
      </c>
      <c r="N32">
        <v>3101</v>
      </c>
      <c r="O32" s="3">
        <v>10</v>
      </c>
      <c r="P32">
        <v>2961</v>
      </c>
      <c r="Q32" s="3">
        <v>10</v>
      </c>
      <c r="R32">
        <v>2864</v>
      </c>
      <c r="S32" s="3">
        <v>10</v>
      </c>
      <c r="T32">
        <v>2956</v>
      </c>
      <c r="U32" s="3">
        <v>10</v>
      </c>
      <c r="V32">
        <v>2680</v>
      </c>
      <c r="W32" s="3">
        <v>10</v>
      </c>
      <c r="X32">
        <v>40</v>
      </c>
      <c r="Y32" s="4">
        <v>43616</v>
      </c>
    </row>
    <row r="33" spans="1:25">
      <c r="A33">
        <v>29</v>
      </c>
      <c r="B33" t="s">
        <v>181</v>
      </c>
      <c r="C33" s="5" t="s">
        <v>182</v>
      </c>
      <c r="D33" t="s">
        <v>183</v>
      </c>
      <c r="E33" t="s">
        <v>184</v>
      </c>
      <c r="F33" t="s">
        <v>185</v>
      </c>
      <c r="I33" t="s">
        <v>186</v>
      </c>
      <c r="J33">
        <v>3797</v>
      </c>
      <c r="K33" s="3">
        <v>0.5</v>
      </c>
      <c r="L33">
        <v>3716</v>
      </c>
      <c r="M33" s="3">
        <v>0.25</v>
      </c>
      <c r="N33">
        <v>3705</v>
      </c>
      <c r="O33" s="3">
        <v>0.25</v>
      </c>
      <c r="P33">
        <v>3527</v>
      </c>
      <c r="Q33" s="3">
        <v>0.25</v>
      </c>
      <c r="R33">
        <v>3406</v>
      </c>
      <c r="S33" s="3">
        <v>0.25</v>
      </c>
      <c r="T33">
        <v>3587</v>
      </c>
      <c r="U33" s="3">
        <v>0.25</v>
      </c>
      <c r="V33">
        <v>3267</v>
      </c>
      <c r="W33" s="3">
        <v>0.25</v>
      </c>
      <c r="X33">
        <v>1</v>
      </c>
      <c r="Y33" s="4">
        <v>43616</v>
      </c>
    </row>
    <row r="34" spans="1:25">
      <c r="A34">
        <v>30</v>
      </c>
      <c r="B34" t="s">
        <v>187</v>
      </c>
      <c r="C34" s="5" t="s">
        <v>188</v>
      </c>
      <c r="D34" t="s">
        <v>189</v>
      </c>
      <c r="E34" t="s">
        <v>190</v>
      </c>
      <c r="F34" t="s">
        <v>191</v>
      </c>
      <c r="H34" t="s">
        <v>192</v>
      </c>
      <c r="I34" t="s">
        <v>193</v>
      </c>
      <c r="J34">
        <v>4093</v>
      </c>
      <c r="K34" s="3">
        <v>25</v>
      </c>
      <c r="L34">
        <v>3999</v>
      </c>
      <c r="M34" s="3">
        <v>12.5</v>
      </c>
      <c r="N34">
        <v>3976</v>
      </c>
      <c r="O34" s="3">
        <v>12.5</v>
      </c>
      <c r="P34">
        <v>3825</v>
      </c>
      <c r="Q34" s="3">
        <v>12.5</v>
      </c>
      <c r="R34">
        <v>3738</v>
      </c>
      <c r="S34" s="3">
        <v>12.5</v>
      </c>
      <c r="T34">
        <v>3979</v>
      </c>
      <c r="U34" s="3">
        <v>12.5</v>
      </c>
      <c r="V34">
        <v>3641</v>
      </c>
      <c r="W34" s="3">
        <v>12.5</v>
      </c>
      <c r="X34">
        <v>50</v>
      </c>
      <c r="Y34" s="4">
        <v>43616</v>
      </c>
    </row>
    <row r="35" spans="1:25">
      <c r="A35">
        <v>31</v>
      </c>
      <c r="B35" t="s">
        <v>194</v>
      </c>
      <c r="D35" t="s">
        <v>195</v>
      </c>
      <c r="E35" t="s">
        <v>196</v>
      </c>
      <c r="F35" t="s">
        <v>197</v>
      </c>
      <c r="G35" t="s">
        <v>198</v>
      </c>
      <c r="H35" t="s">
        <v>198</v>
      </c>
      <c r="I35" t="s">
        <v>199</v>
      </c>
      <c r="J35">
        <v>4751</v>
      </c>
      <c r="K35" s="3">
        <v>25</v>
      </c>
      <c r="L35">
        <v>4627</v>
      </c>
      <c r="M35" s="3">
        <v>12.5</v>
      </c>
      <c r="N35">
        <v>4559</v>
      </c>
      <c r="O35" s="3">
        <v>12.5</v>
      </c>
      <c r="P35">
        <v>4334</v>
      </c>
      <c r="Q35" s="3">
        <v>12.5</v>
      </c>
      <c r="R35">
        <v>4268</v>
      </c>
      <c r="S35" s="3">
        <v>12.5</v>
      </c>
      <c r="T35">
        <v>4686</v>
      </c>
      <c r="U35" s="3">
        <v>12.5</v>
      </c>
      <c r="V35">
        <v>4338</v>
      </c>
      <c r="W35" s="3">
        <v>12.5</v>
      </c>
      <c r="X35">
        <v>50</v>
      </c>
      <c r="Y35" s="4">
        <v>43616</v>
      </c>
    </row>
    <row r="36" spans="1:25">
      <c r="A36">
        <v>32</v>
      </c>
      <c r="B36" t="s">
        <v>200</v>
      </c>
      <c r="D36" t="s">
        <v>201</v>
      </c>
      <c r="E36" t="s">
        <v>202</v>
      </c>
      <c r="F36" t="s">
        <v>203</v>
      </c>
      <c r="G36" t="s">
        <v>204</v>
      </c>
      <c r="H36" t="s">
        <v>205</v>
      </c>
      <c r="I36" t="s">
        <v>206</v>
      </c>
      <c r="J36">
        <v>5095</v>
      </c>
      <c r="K36" s="3">
        <v>18</v>
      </c>
      <c r="L36">
        <v>4956</v>
      </c>
      <c r="M36" s="3">
        <v>9</v>
      </c>
      <c r="N36">
        <v>4847</v>
      </c>
      <c r="O36" s="3">
        <v>9</v>
      </c>
      <c r="P36">
        <v>4584</v>
      </c>
      <c r="Q36" s="3">
        <v>9</v>
      </c>
      <c r="R36">
        <v>4539</v>
      </c>
      <c r="S36" s="3">
        <v>9</v>
      </c>
      <c r="T36">
        <v>5041</v>
      </c>
      <c r="U36" s="3">
        <v>9</v>
      </c>
      <c r="V36">
        <v>4713</v>
      </c>
      <c r="W36" s="3">
        <v>9</v>
      </c>
      <c r="X36">
        <v>36</v>
      </c>
      <c r="Y36" s="4">
        <v>43616</v>
      </c>
    </row>
    <row r="37" spans="1:25">
      <c r="A37">
        <v>33</v>
      </c>
      <c r="B37" t="s">
        <v>207</v>
      </c>
      <c r="D37" t="s">
        <v>208</v>
      </c>
      <c r="E37" t="s">
        <v>209</v>
      </c>
      <c r="F37" t="s">
        <v>210</v>
      </c>
      <c r="G37" t="s">
        <v>211</v>
      </c>
      <c r="H37" t="s">
        <v>204</v>
      </c>
      <c r="I37" t="s">
        <v>206</v>
      </c>
      <c r="J37">
        <v>5096</v>
      </c>
      <c r="K37" s="3">
        <v>3</v>
      </c>
      <c r="L37">
        <v>4957</v>
      </c>
      <c r="M37" s="3">
        <v>1.5</v>
      </c>
      <c r="N37">
        <v>4848</v>
      </c>
      <c r="O37" s="3">
        <v>1.5</v>
      </c>
      <c r="P37">
        <v>4585</v>
      </c>
      <c r="Q37" s="3">
        <v>1.5</v>
      </c>
      <c r="R37">
        <v>4540</v>
      </c>
      <c r="S37" s="3">
        <v>1.5</v>
      </c>
      <c r="T37">
        <v>5042</v>
      </c>
      <c r="U37" s="3">
        <v>1.5</v>
      </c>
      <c r="V37">
        <v>4714</v>
      </c>
      <c r="W37" s="3">
        <v>1.5</v>
      </c>
      <c r="X37">
        <v>6</v>
      </c>
      <c r="Y37" s="4">
        <v>43616</v>
      </c>
    </row>
    <row r="38" spans="1:25">
      <c r="A38">
        <v>34</v>
      </c>
      <c r="B38" t="s">
        <v>212</v>
      </c>
      <c r="D38" t="s">
        <v>213</v>
      </c>
      <c r="E38" t="s">
        <v>214</v>
      </c>
      <c r="F38" t="s">
        <v>211</v>
      </c>
      <c r="G38" t="s">
        <v>215</v>
      </c>
      <c r="H38" t="s">
        <v>216</v>
      </c>
      <c r="I38" t="s">
        <v>217</v>
      </c>
      <c r="J38">
        <v>5098</v>
      </c>
      <c r="K38" s="3">
        <v>1150</v>
      </c>
      <c r="L38">
        <v>4959</v>
      </c>
      <c r="M38" s="3">
        <v>575</v>
      </c>
      <c r="N38">
        <v>4850</v>
      </c>
      <c r="O38" s="3">
        <v>575</v>
      </c>
      <c r="P38">
        <v>4587</v>
      </c>
      <c r="Q38" s="3">
        <v>575</v>
      </c>
      <c r="R38">
        <v>4542</v>
      </c>
      <c r="S38" s="3">
        <v>575</v>
      </c>
      <c r="T38">
        <v>5044</v>
      </c>
      <c r="U38" s="3">
        <v>575</v>
      </c>
      <c r="V38">
        <v>4717</v>
      </c>
      <c r="W38" s="3">
        <v>575</v>
      </c>
      <c r="X38">
        <v>2300</v>
      </c>
      <c r="Y38" s="4">
        <v>43616</v>
      </c>
    </row>
    <row r="39" spans="1:25">
      <c r="A39">
        <v>35</v>
      </c>
      <c r="B39" t="s">
        <v>218</v>
      </c>
      <c r="D39" t="s">
        <v>219</v>
      </c>
      <c r="E39" t="s">
        <v>220</v>
      </c>
      <c r="H39" t="s">
        <v>221</v>
      </c>
      <c r="I39" t="s">
        <v>222</v>
      </c>
      <c r="J39">
        <v>5282</v>
      </c>
      <c r="K39" s="3">
        <v>50</v>
      </c>
      <c r="L39">
        <v>5134</v>
      </c>
      <c r="M39" s="3">
        <v>25</v>
      </c>
      <c r="N39">
        <v>5013</v>
      </c>
      <c r="O39" s="3">
        <v>25</v>
      </c>
      <c r="P39">
        <v>4749</v>
      </c>
      <c r="Q39" s="3">
        <v>25</v>
      </c>
      <c r="R39">
        <v>4699</v>
      </c>
      <c r="S39" s="3">
        <v>25</v>
      </c>
      <c r="T39">
        <v>5239</v>
      </c>
      <c r="U39" s="3">
        <v>25</v>
      </c>
      <c r="V39">
        <v>4948</v>
      </c>
      <c r="W39" s="3">
        <v>25</v>
      </c>
      <c r="X39">
        <v>100</v>
      </c>
      <c r="Y39" s="4">
        <v>43616</v>
      </c>
    </row>
    <row r="40" spans="1:25">
      <c r="A40">
        <v>36</v>
      </c>
      <c r="B40" t="s">
        <v>223</v>
      </c>
      <c r="D40" t="s">
        <v>224</v>
      </c>
      <c r="E40" t="s">
        <v>225</v>
      </c>
      <c r="F40" t="s">
        <v>226</v>
      </c>
      <c r="H40" t="s">
        <v>227</v>
      </c>
      <c r="I40" t="s">
        <v>228</v>
      </c>
      <c r="J40">
        <v>5496</v>
      </c>
      <c r="K40" s="3">
        <v>75</v>
      </c>
      <c r="L40">
        <v>5353</v>
      </c>
      <c r="M40" s="3">
        <v>37.5</v>
      </c>
      <c r="N40">
        <v>5242</v>
      </c>
      <c r="O40" s="3">
        <v>37.5</v>
      </c>
      <c r="P40">
        <v>5000</v>
      </c>
      <c r="Q40" s="3">
        <v>37.5</v>
      </c>
      <c r="R40">
        <v>4938</v>
      </c>
      <c r="S40" s="3">
        <v>37.5</v>
      </c>
      <c r="T40">
        <v>5498</v>
      </c>
      <c r="U40" s="3">
        <v>37.5</v>
      </c>
      <c r="V40">
        <v>5239</v>
      </c>
      <c r="W40" s="3">
        <v>37.5</v>
      </c>
      <c r="X40">
        <v>150</v>
      </c>
      <c r="Y40" s="4">
        <v>43616</v>
      </c>
    </row>
    <row r="41" spans="1:25">
      <c r="A41">
        <v>37</v>
      </c>
      <c r="B41" t="s">
        <v>229</v>
      </c>
      <c r="D41" t="s">
        <v>230</v>
      </c>
      <c r="E41" t="s">
        <v>231</v>
      </c>
      <c r="F41" t="s">
        <v>232</v>
      </c>
      <c r="G41" t="s">
        <v>233</v>
      </c>
      <c r="H41" t="s">
        <v>234</v>
      </c>
      <c r="I41" t="s">
        <v>235</v>
      </c>
      <c r="J41">
        <v>5500</v>
      </c>
      <c r="K41" s="3">
        <v>300</v>
      </c>
      <c r="L41">
        <v>5357</v>
      </c>
      <c r="M41" s="3">
        <v>156.25</v>
      </c>
      <c r="N41">
        <v>5244</v>
      </c>
      <c r="O41" s="3">
        <v>156.25</v>
      </c>
      <c r="P41">
        <v>5002</v>
      </c>
      <c r="Q41" s="3">
        <v>156.25</v>
      </c>
      <c r="R41">
        <v>4940</v>
      </c>
      <c r="S41" s="3">
        <v>156.25</v>
      </c>
      <c r="T41">
        <v>5500</v>
      </c>
      <c r="U41" s="3">
        <v>156.25</v>
      </c>
      <c r="V41">
        <v>5240</v>
      </c>
      <c r="W41" s="3">
        <v>156.25</v>
      </c>
      <c r="X41">
        <v>25</v>
      </c>
      <c r="Y41" s="4">
        <v>43616</v>
      </c>
    </row>
    <row r="42" spans="1:25">
      <c r="A42">
        <v>38</v>
      </c>
      <c r="B42" t="s">
        <v>236</v>
      </c>
      <c r="D42" t="s">
        <v>237</v>
      </c>
      <c r="E42" t="s">
        <v>238</v>
      </c>
      <c r="F42" t="s">
        <v>239</v>
      </c>
      <c r="G42" t="s">
        <v>240</v>
      </c>
      <c r="H42" t="s">
        <v>241</v>
      </c>
      <c r="I42" t="s">
        <v>242</v>
      </c>
      <c r="J42">
        <v>5574</v>
      </c>
      <c r="K42" s="3">
        <v>15</v>
      </c>
      <c r="L42">
        <v>5422</v>
      </c>
      <c r="M42" s="3">
        <v>7.5</v>
      </c>
      <c r="N42">
        <v>5299</v>
      </c>
      <c r="O42" s="3">
        <v>7.5</v>
      </c>
      <c r="P42">
        <v>5053</v>
      </c>
      <c r="Q42" s="3">
        <v>7.5</v>
      </c>
      <c r="R42">
        <v>4984</v>
      </c>
      <c r="S42" s="3">
        <v>7.5</v>
      </c>
      <c r="T42">
        <v>5547</v>
      </c>
      <c r="U42" s="3">
        <v>7.5</v>
      </c>
      <c r="V42">
        <v>5271</v>
      </c>
      <c r="W42" s="3">
        <v>7.5</v>
      </c>
      <c r="X42">
        <v>30</v>
      </c>
      <c r="Y42" s="4">
        <v>43616</v>
      </c>
    </row>
    <row r="43" spans="1:25">
      <c r="A43">
        <v>39</v>
      </c>
      <c r="B43" t="s">
        <v>243</v>
      </c>
      <c r="D43" t="s">
        <v>244</v>
      </c>
      <c r="E43" t="s">
        <v>245</v>
      </c>
      <c r="F43" t="s">
        <v>246</v>
      </c>
      <c r="G43" t="s">
        <v>247</v>
      </c>
      <c r="H43" t="s">
        <v>248</v>
      </c>
      <c r="I43" t="s">
        <v>249</v>
      </c>
      <c r="J43">
        <v>5606</v>
      </c>
      <c r="K43" s="3">
        <v>25</v>
      </c>
      <c r="L43">
        <v>5453</v>
      </c>
      <c r="M43" s="3">
        <v>12.5</v>
      </c>
      <c r="N43">
        <v>5328</v>
      </c>
      <c r="O43" s="3">
        <v>12.5</v>
      </c>
      <c r="P43">
        <v>5080</v>
      </c>
      <c r="Q43" s="3">
        <v>12.5</v>
      </c>
      <c r="R43">
        <v>5009</v>
      </c>
      <c r="S43" s="3">
        <v>12.5</v>
      </c>
      <c r="T43">
        <v>5566</v>
      </c>
      <c r="U43" s="3">
        <v>12.5</v>
      </c>
      <c r="V43">
        <v>5288</v>
      </c>
      <c r="W43" s="3">
        <v>12.5</v>
      </c>
      <c r="X43">
        <v>50</v>
      </c>
      <c r="Y43" s="4">
        <v>43616</v>
      </c>
    </row>
    <row r="44" spans="1:25">
      <c r="A44">
        <v>40</v>
      </c>
      <c r="B44" t="s">
        <v>250</v>
      </c>
      <c r="D44" t="s">
        <v>251</v>
      </c>
      <c r="E44" t="s">
        <v>252</v>
      </c>
      <c r="F44" t="s">
        <v>253</v>
      </c>
      <c r="H44" t="s">
        <v>254</v>
      </c>
      <c r="I44" t="s">
        <v>255</v>
      </c>
      <c r="J44">
        <v>5607</v>
      </c>
      <c r="K44" s="3">
        <v>51.5</v>
      </c>
      <c r="L44">
        <v>5457</v>
      </c>
      <c r="M44" s="3">
        <v>25.75</v>
      </c>
      <c r="N44">
        <v>5336</v>
      </c>
      <c r="O44" s="3">
        <v>25.75</v>
      </c>
      <c r="P44">
        <v>5088</v>
      </c>
      <c r="Q44" s="3">
        <v>25.75</v>
      </c>
      <c r="R44">
        <v>5018</v>
      </c>
      <c r="S44" s="3">
        <v>25.75</v>
      </c>
      <c r="T44">
        <v>5579</v>
      </c>
      <c r="U44" s="3">
        <v>25.75</v>
      </c>
      <c r="V44">
        <v>5297</v>
      </c>
      <c r="W44" s="3">
        <v>25.75</v>
      </c>
      <c r="X44">
        <v>103</v>
      </c>
      <c r="Y44" s="4">
        <v>43616</v>
      </c>
    </row>
    <row r="45" spans="1:25">
      <c r="A45">
        <v>41</v>
      </c>
      <c r="B45" t="s">
        <v>256</v>
      </c>
      <c r="D45" t="s">
        <v>257</v>
      </c>
      <c r="E45" t="s">
        <v>258</v>
      </c>
      <c r="F45" t="s">
        <v>259</v>
      </c>
      <c r="G45" t="s">
        <v>260</v>
      </c>
      <c r="H45" t="s">
        <v>261</v>
      </c>
      <c r="I45" t="s">
        <v>262</v>
      </c>
      <c r="J45">
        <v>5914</v>
      </c>
      <c r="K45" s="3">
        <v>191</v>
      </c>
      <c r="L45">
        <v>5766</v>
      </c>
      <c r="M45" s="3">
        <v>95.5</v>
      </c>
      <c r="N45">
        <v>5679</v>
      </c>
      <c r="O45" s="3">
        <v>95.5</v>
      </c>
      <c r="P45">
        <v>5401</v>
      </c>
      <c r="Q45" s="3">
        <v>95.5</v>
      </c>
      <c r="R45">
        <v>5317</v>
      </c>
      <c r="S45" s="3">
        <v>95.5</v>
      </c>
      <c r="T45">
        <v>5940</v>
      </c>
      <c r="U45" s="3">
        <v>95.5</v>
      </c>
      <c r="V45">
        <v>5634</v>
      </c>
      <c r="W45" s="3">
        <v>95.5</v>
      </c>
      <c r="X45">
        <v>382</v>
      </c>
      <c r="Y45" s="4">
        <v>43616</v>
      </c>
    </row>
    <row r="46" spans="1:25">
      <c r="A46">
        <v>42</v>
      </c>
      <c r="B46" t="s">
        <v>263</v>
      </c>
      <c r="D46" t="s">
        <v>264</v>
      </c>
      <c r="E46" t="s">
        <v>265</v>
      </c>
      <c r="F46" t="s">
        <v>266</v>
      </c>
      <c r="G46" t="s">
        <v>267</v>
      </c>
      <c r="H46" t="s">
        <v>267</v>
      </c>
      <c r="I46" t="s">
        <v>268</v>
      </c>
      <c r="J46">
        <v>6450</v>
      </c>
      <c r="K46" s="3">
        <v>25</v>
      </c>
      <c r="L46">
        <v>6306</v>
      </c>
      <c r="M46" s="3">
        <v>12.5</v>
      </c>
      <c r="N46">
        <v>6202</v>
      </c>
      <c r="O46" s="3">
        <v>12.5</v>
      </c>
      <c r="P46">
        <v>5910</v>
      </c>
      <c r="Q46" s="3">
        <v>12.5</v>
      </c>
      <c r="R46">
        <v>5842</v>
      </c>
      <c r="S46" s="3">
        <v>12.5</v>
      </c>
      <c r="T46">
        <v>6565</v>
      </c>
      <c r="U46" s="3">
        <v>12.5</v>
      </c>
      <c r="V46">
        <v>6269</v>
      </c>
      <c r="W46" s="3">
        <v>12.5</v>
      </c>
      <c r="X46">
        <v>50</v>
      </c>
      <c r="Y46" s="4">
        <v>43616</v>
      </c>
    </row>
    <row r="47" spans="1:25">
      <c r="A47">
        <v>43</v>
      </c>
      <c r="B47" t="s">
        <v>269</v>
      </c>
      <c r="D47" t="s">
        <v>270</v>
      </c>
      <c r="E47" t="s">
        <v>271</v>
      </c>
      <c r="F47" t="s">
        <v>272</v>
      </c>
      <c r="H47" t="s">
        <v>273</v>
      </c>
      <c r="I47" t="s">
        <v>274</v>
      </c>
      <c r="J47">
        <v>6654</v>
      </c>
      <c r="K47" s="3">
        <v>250</v>
      </c>
      <c r="L47">
        <v>6537</v>
      </c>
      <c r="M47" s="3">
        <v>125</v>
      </c>
      <c r="N47">
        <v>6440</v>
      </c>
      <c r="O47" s="3">
        <v>125</v>
      </c>
      <c r="P47">
        <v>6158</v>
      </c>
      <c r="Q47" s="3">
        <v>125</v>
      </c>
      <c r="R47">
        <v>6081</v>
      </c>
      <c r="S47" s="3">
        <v>125</v>
      </c>
      <c r="T47">
        <v>6826</v>
      </c>
      <c r="U47" s="3">
        <v>100</v>
      </c>
      <c r="V47">
        <v>6527</v>
      </c>
      <c r="W47" s="3">
        <v>100</v>
      </c>
      <c r="X47">
        <v>400</v>
      </c>
      <c r="Y47" s="4">
        <v>43616</v>
      </c>
    </row>
    <row r="48" spans="1:25">
      <c r="A48">
        <v>44</v>
      </c>
      <c r="B48" t="s">
        <v>275</v>
      </c>
      <c r="D48" t="s">
        <v>276</v>
      </c>
      <c r="E48" t="s">
        <v>277</v>
      </c>
      <c r="F48" t="s">
        <v>278</v>
      </c>
      <c r="G48" t="s">
        <v>279</v>
      </c>
      <c r="H48" t="s">
        <v>280</v>
      </c>
      <c r="I48" t="s">
        <v>281</v>
      </c>
      <c r="J48">
        <v>6709</v>
      </c>
      <c r="K48" s="3">
        <v>10</v>
      </c>
      <c r="L48">
        <v>6597</v>
      </c>
      <c r="M48" s="3">
        <v>5</v>
      </c>
      <c r="N48">
        <v>6504</v>
      </c>
      <c r="O48" s="3">
        <v>5</v>
      </c>
      <c r="P48">
        <v>6214</v>
      </c>
      <c r="Q48" s="3">
        <v>5</v>
      </c>
      <c r="R48">
        <v>6156</v>
      </c>
      <c r="S48" s="3">
        <v>5</v>
      </c>
      <c r="T48">
        <v>6898</v>
      </c>
      <c r="U48" s="3">
        <v>5</v>
      </c>
      <c r="V48">
        <v>6591</v>
      </c>
      <c r="W48" s="3">
        <v>5</v>
      </c>
      <c r="X48">
        <v>20</v>
      </c>
      <c r="Y48" s="4">
        <v>43616</v>
      </c>
    </row>
    <row r="49" spans="1:25">
      <c r="A49">
        <v>45</v>
      </c>
      <c r="B49" t="s">
        <v>282</v>
      </c>
      <c r="D49" t="s">
        <v>283</v>
      </c>
      <c r="E49" t="s">
        <v>284</v>
      </c>
      <c r="F49" t="s">
        <v>285</v>
      </c>
      <c r="G49" t="s">
        <v>286</v>
      </c>
      <c r="H49" t="s">
        <v>286</v>
      </c>
      <c r="I49" t="s">
        <v>287</v>
      </c>
      <c r="J49">
        <v>6725</v>
      </c>
      <c r="K49" s="3">
        <v>40</v>
      </c>
      <c r="L49">
        <v>6613</v>
      </c>
      <c r="M49" s="3">
        <v>20</v>
      </c>
      <c r="N49">
        <v>6515</v>
      </c>
      <c r="O49" s="3">
        <v>20</v>
      </c>
      <c r="P49">
        <v>6225</v>
      </c>
      <c r="Q49" s="3">
        <v>20</v>
      </c>
      <c r="R49">
        <v>6168</v>
      </c>
      <c r="S49" s="3">
        <v>20</v>
      </c>
      <c r="T49">
        <v>6910</v>
      </c>
      <c r="U49" s="3">
        <v>20</v>
      </c>
      <c r="V49">
        <v>6605</v>
      </c>
      <c r="W49" s="3">
        <v>20</v>
      </c>
      <c r="X49">
        <v>80</v>
      </c>
      <c r="Y49" s="4">
        <v>43616</v>
      </c>
    </row>
    <row r="50" spans="1:25">
      <c r="A50">
        <v>46</v>
      </c>
      <c r="B50" t="s">
        <v>288</v>
      </c>
      <c r="D50" t="s">
        <v>289</v>
      </c>
      <c r="E50" t="s">
        <v>290</v>
      </c>
      <c r="F50" t="s">
        <v>291</v>
      </c>
      <c r="H50" t="s">
        <v>292</v>
      </c>
      <c r="I50" t="s">
        <v>293</v>
      </c>
      <c r="J50">
        <v>6729</v>
      </c>
      <c r="K50" s="3">
        <v>683.5</v>
      </c>
      <c r="L50">
        <v>6617</v>
      </c>
      <c r="M50" s="3">
        <v>341.75</v>
      </c>
      <c r="N50">
        <v>6521</v>
      </c>
      <c r="O50" s="3">
        <v>341.75</v>
      </c>
      <c r="P50">
        <v>6231</v>
      </c>
      <c r="Q50" s="3">
        <v>341.75</v>
      </c>
      <c r="R50">
        <v>6173</v>
      </c>
      <c r="S50" s="3">
        <v>341.75</v>
      </c>
      <c r="T50">
        <v>6915</v>
      </c>
      <c r="U50" s="3">
        <v>341.75</v>
      </c>
      <c r="V50">
        <v>6609</v>
      </c>
      <c r="W50" s="3">
        <v>341.75</v>
      </c>
      <c r="X50">
        <v>1367</v>
      </c>
      <c r="Y50" s="4">
        <v>43616</v>
      </c>
    </row>
    <row r="52" spans="1:25">
      <c r="A52" s="6"/>
      <c r="B52" s="6"/>
      <c r="C52" s="6"/>
      <c r="D52" s="6" t="s">
        <v>294</v>
      </c>
      <c r="E52" s="6"/>
      <c r="F52" s="6"/>
      <c r="G52" s="6"/>
      <c r="H52" s="6"/>
      <c r="I52" s="6"/>
      <c r="J52" s="6"/>
      <c r="K52" s="6">
        <f>SUM(K5:K51)</f>
        <v>6141</v>
      </c>
      <c r="L52" s="6"/>
      <c r="M52" s="6">
        <f>SUM(M5:M51)</f>
        <v>3076.75</v>
      </c>
      <c r="N52" s="6"/>
      <c r="O52" s="6">
        <f>SUM(O5:O51)</f>
        <v>3076.75</v>
      </c>
      <c r="P52" s="6"/>
      <c r="Q52" s="6">
        <f>SUM(Q5:Q51)</f>
        <v>3076.75</v>
      </c>
      <c r="R52" s="6"/>
      <c r="S52" s="6">
        <f>SUM(S5:S51)</f>
        <v>3076.75</v>
      </c>
      <c r="T52" s="6"/>
      <c r="U52" s="6">
        <f>SUM(U5:U51)</f>
        <v>3051.75</v>
      </c>
      <c r="V52" s="1"/>
      <c r="W52" s="6">
        <f>SUM(W5:W51)</f>
        <v>3052.25</v>
      </c>
      <c r="X52" s="2">
        <f>SUM(X5:X51)</f>
        <v>11609</v>
      </c>
    </row>
  </sheetData>
  <mergeCells count="3">
    <mergeCell ref="A1:E1"/>
    <mergeCell ref="A2:E2"/>
    <mergeCell ref="A3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2019-06-05T06:52:35Z</dcterms:created>
  <dcterms:modified xsi:type="dcterms:W3CDTF">2019-06-05T06:57:51Z</dcterms:modified>
</cp:coreProperties>
</file>